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userName="MiguelHGL" algorithmName="SHA-512" hashValue="Vurxgp4Eb3uK1sFsc3p2+KZ5/CfY1hutweYJDpPkmdujwa9rsWV0UsQGyovFxOlknLddivOveyBylUvl0iK3HA==" saltValue="mi5iyX6nateHBKkodAkEcQ==" spinCount="100000"/>
  <workbookPr defaultThemeVersion="166925"/>
  <mc:AlternateContent xmlns:mc="http://schemas.openxmlformats.org/markup-compatibility/2006">
    <mc:Choice Requires="x15">
      <x15ac:absPath xmlns:x15ac="http://schemas.microsoft.com/office/spreadsheetml/2010/11/ac" url="C:\Users\MiguelHGL\Downloads\"/>
    </mc:Choice>
  </mc:AlternateContent>
  <xr:revisionPtr revIDLastSave="0" documentId="8_{A61E179B-90F5-4C3C-9AD0-B4DDD97FFE30}" xr6:coauthVersionLast="47" xr6:coauthVersionMax="47" xr10:uidLastSave="{00000000-0000-0000-0000-000000000000}"/>
  <bookViews>
    <workbookView xWindow="-108" yWindow="-108" windowWidth="23256" windowHeight="12576" activeTab="2" xr2:uid="{436C7B51-2F7E-5045-9064-B3C00ACA555E}"/>
  </bookViews>
  <sheets>
    <sheet name="GLOSSARY" sheetId="5" r:id="rId1"/>
    <sheet name="EXPLANATORY NOTES" sheetId="2" r:id="rId2"/>
    <sheet name="ACTIONS"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8" i="2" l="1"/>
</calcChain>
</file>

<file path=xl/sharedStrings.xml><?xml version="1.0" encoding="utf-8"?>
<sst xmlns="http://schemas.openxmlformats.org/spreadsheetml/2006/main" count="538" uniqueCount="412">
  <si>
    <t>G</t>
  </si>
  <si>
    <t>TOTAL</t>
  </si>
  <si>
    <t>H</t>
  </si>
  <si>
    <t>I</t>
  </si>
  <si>
    <t>METRIC</t>
  </si>
  <si>
    <t>COLUMN</t>
  </si>
  <si>
    <t>SOURCE:</t>
  </si>
  <si>
    <t xml:space="preserve">Not available = N.A. </t>
  </si>
  <si>
    <t>Not available = N.A.</t>
  </si>
  <si>
    <t>No = 0</t>
  </si>
  <si>
    <t>Yes = 1</t>
  </si>
  <si>
    <t xml:space="preserve">No = 0 </t>
  </si>
  <si>
    <t xml:space="preserve">Yes = 1  </t>
  </si>
  <si>
    <t xml:space="preserve">Yes = 1 </t>
  </si>
  <si>
    <t xml:space="preserve">Whole project = 3 </t>
  </si>
  <si>
    <t xml:space="preserve">Annual basis = 2 </t>
  </si>
  <si>
    <t xml:space="preserve">Initially starting = 1 </t>
  </si>
  <si>
    <t xml:space="preserve">Monitoring system and performance indicators = 1 </t>
  </si>
  <si>
    <t xml:space="preserve">Baseline = 1 </t>
  </si>
  <si>
    <t xml:space="preserve">Above 1.0 = 1 </t>
  </si>
  <si>
    <t xml:space="preserve">Below 1.0 = 0 </t>
  </si>
  <si>
    <r>
      <t xml:space="preserve">Sustainability: </t>
    </r>
    <r>
      <rPr>
        <sz val="14"/>
        <color theme="1"/>
        <rFont val="Calibri (Body)"/>
      </rPr>
      <t>The expected longevity (continuation) in time of the action.</t>
    </r>
  </si>
  <si>
    <r>
      <t xml:space="preserve">Investment cost: </t>
    </r>
    <r>
      <rPr>
        <sz val="14"/>
        <color theme="1"/>
        <rFont val="Calibri (Body)"/>
      </rPr>
      <t>The economic (monetary) cost of the action - available either for the whole project, annually, or initially at the start.</t>
    </r>
  </si>
  <si>
    <r>
      <t xml:space="preserve">Impact: </t>
    </r>
    <r>
      <rPr>
        <sz val="14"/>
        <color theme="1"/>
        <rFont val="Calibri (Body)"/>
      </rPr>
      <t xml:space="preserve">The social, economic, and environmental impacts, as well as the action's effect on food waste levels. </t>
    </r>
  </si>
  <si>
    <t>TERMINOLOGY</t>
  </si>
  <si>
    <r>
      <t xml:space="preserve">Cost-Benefit analysis: </t>
    </r>
    <r>
      <rPr>
        <sz val="14"/>
        <color theme="1"/>
        <rFont val="Calibri (Body)"/>
      </rPr>
      <t xml:space="preserve">The costs refer to the financial investment made to implement the action over a set period of time, while the benefits refer to the savings from avoided food waste treatment and savings from avoided food produced. A ratio above 1.0 indicates that the benefits outweigh the costs, while a ratio below 1.0 mean that the costs outweigh the benefits. </t>
    </r>
  </si>
  <si>
    <r>
      <t xml:space="preserve">Implementation feasibility: </t>
    </r>
    <r>
      <rPr>
        <sz val="14"/>
        <color theme="1"/>
        <rFont val="Calibri (Body)"/>
      </rPr>
      <t xml:space="preserve">Projected ease or difficulty of implementing the action. </t>
    </r>
  </si>
  <si>
    <t>CHORIZO - D1.2 – Appendix 9.8, Appendix 9.11, Appendix 9.13 (Interview Summaries)</t>
  </si>
  <si>
    <t>CHORIZO - D1.2 – Appendix 9.13 (Interview Summaries)</t>
  </si>
  <si>
    <t>Process residual fruit into a healthy and long-lasting product in collaboration with the partners of Food From Food. One initiative done by the project is 'Boost your life with BES't!'. Five to ten tons of soft fruit from the Wilderhof company does not find its destination in the regular retail circuit because it is not of desired size, is damaged or deformed. Wilderhof has now found a destination for part of this 'non-premium fruit'. It is used to produce fresh juice.</t>
  </si>
  <si>
    <t>ACTION</t>
  </si>
  <si>
    <t xml:space="preserve">GOALS/OBJECTIVES </t>
  </si>
  <si>
    <t>COUNTRY</t>
  </si>
  <si>
    <t>SOURCE</t>
  </si>
  <si>
    <t>#</t>
  </si>
  <si>
    <t>(NAME)</t>
  </si>
  <si>
    <t>(BRIEF DESCRIPTION)</t>
  </si>
  <si>
    <t>(INTERNATIONAL 
NATIONAL 
REGIONAL
MUNICIPAL)</t>
  </si>
  <si>
    <t>(WEB LINK OR JOURNAL SOURCE)</t>
  </si>
  <si>
    <t>Best of Waste</t>
  </si>
  <si>
    <t>Belgium (regional - Borgloon in the Flemish province of Limburg)</t>
  </si>
  <si>
    <t>https://www.foodfromfood.eu/best-waste) (https://wilderhof.be/</t>
  </si>
  <si>
    <t>IMPACTS</t>
  </si>
  <si>
    <t>SUSTAINABILITY</t>
  </si>
  <si>
    <t>INVESTMENT COST</t>
  </si>
  <si>
    <t>COST-BENEFIT ANALYSIS</t>
  </si>
  <si>
    <t>IMPLEMENTATION FEASIBILITY</t>
  </si>
  <si>
    <t>(ABOVE 1.0
BELOW 1.0)
MAX POINTS = 1</t>
  </si>
  <si>
    <t>J</t>
  </si>
  <si>
    <t>K</t>
  </si>
  <si>
    <r>
      <rPr>
        <b/>
        <sz val="12"/>
        <color theme="1"/>
        <rFont val="Calibri"/>
        <family val="2"/>
        <scheme val="minor"/>
      </rPr>
      <t>Sustainability</t>
    </r>
    <r>
      <rPr>
        <sz val="12"/>
        <color theme="1"/>
        <rFont val="Calibri"/>
        <family val="2"/>
        <scheme val="minor"/>
      </rPr>
      <t xml:space="preserve">: How long has the action been in operation? </t>
    </r>
    <r>
      <rPr>
        <b/>
        <sz val="12"/>
        <color theme="1"/>
        <rFont val="Calibri"/>
        <family val="2"/>
        <scheme val="minor"/>
      </rPr>
      <t>(Source: D1.2 – Appendix 9.8)</t>
    </r>
  </si>
  <si>
    <r>
      <rPr>
        <b/>
        <sz val="12"/>
        <color theme="1"/>
        <rFont val="Calibri"/>
        <family val="2"/>
        <scheme val="minor"/>
      </rPr>
      <t>Sustainability:</t>
    </r>
    <r>
      <rPr>
        <sz val="12"/>
        <color theme="1"/>
        <rFont val="Calibri"/>
        <family val="2"/>
        <scheme val="minor"/>
      </rPr>
      <t xml:space="preserve"> Is there evidence of a baseline, monitoring system and performance indicators? </t>
    </r>
    <r>
      <rPr>
        <b/>
        <sz val="12"/>
        <color theme="1"/>
        <rFont val="Calibri"/>
        <family val="2"/>
        <scheme val="minor"/>
      </rPr>
      <t>(Source: D1.2 – Appendix 9.11)</t>
    </r>
  </si>
  <si>
    <r>
      <rPr>
        <b/>
        <sz val="12"/>
        <color theme="1"/>
        <rFont val="Calibri"/>
        <family val="2"/>
        <scheme val="minor"/>
      </rPr>
      <t>Investment cost:</t>
    </r>
    <r>
      <rPr>
        <sz val="12"/>
        <color theme="1"/>
        <rFont val="Calibri"/>
        <family val="2"/>
        <scheme val="minor"/>
      </rPr>
      <t xml:space="preserve"> What is the investment cost of the action? </t>
    </r>
    <r>
      <rPr>
        <b/>
        <sz val="12"/>
        <color theme="1"/>
        <rFont val="Calibri"/>
        <family val="2"/>
        <scheme val="minor"/>
      </rPr>
      <t>(Source: D1.2 – Section 4.8, page 50)</t>
    </r>
  </si>
  <si>
    <r>
      <rPr>
        <b/>
        <sz val="12"/>
        <color theme="1"/>
        <rFont val="Calibri"/>
        <family val="2"/>
        <scheme val="minor"/>
      </rPr>
      <t xml:space="preserve">Cost-Benefit analysis: </t>
    </r>
    <r>
      <rPr>
        <sz val="12"/>
        <color theme="1"/>
        <rFont val="Calibri"/>
        <family val="2"/>
        <scheme val="minor"/>
      </rPr>
      <t xml:space="preserve">What is the cost-benefit analysis for the action? </t>
    </r>
    <r>
      <rPr>
        <b/>
        <sz val="12"/>
        <color theme="1"/>
        <rFont val="Calibri"/>
        <family val="2"/>
        <scheme val="minor"/>
      </rPr>
      <t>(Source: D1.2 – Section 4.8, pages 51-52)</t>
    </r>
  </si>
  <si>
    <r>
      <rPr>
        <b/>
        <sz val="12"/>
        <color theme="1"/>
        <rFont val="Calibri"/>
        <family val="2"/>
        <scheme val="minor"/>
      </rPr>
      <t>Impacts:</t>
    </r>
    <r>
      <rPr>
        <sz val="12"/>
        <color theme="1"/>
        <rFont val="Calibri"/>
        <family val="2"/>
        <scheme val="minor"/>
      </rPr>
      <t xml:space="preserve"> Did the action lower the amount of food waste? </t>
    </r>
    <r>
      <rPr>
        <b/>
        <sz val="12"/>
        <color theme="1"/>
        <rFont val="Calibri"/>
        <family val="2"/>
        <scheme val="minor"/>
      </rPr>
      <t xml:space="preserve">(Source: D1.2 – Section 4.6, pages 45-47) </t>
    </r>
  </si>
  <si>
    <t>RANK</t>
  </si>
  <si>
    <t>(based on interviews)</t>
  </si>
  <si>
    <r>
      <rPr>
        <b/>
        <u/>
        <sz val="22"/>
        <color theme="1"/>
        <rFont val="Calibri (Body)"/>
      </rPr>
      <t>CHORIZO INDEX 2 - ACTIONS ADDRESSING FOOD WASTE</t>
    </r>
    <r>
      <rPr>
        <sz val="22"/>
        <color theme="1"/>
        <rFont val="Calibri"/>
        <family val="2"/>
        <scheme val="minor"/>
      </rPr>
      <t xml:space="preserve"> </t>
    </r>
    <r>
      <rPr>
        <sz val="20"/>
        <color theme="1"/>
        <rFont val="Calibri (Body)"/>
      </rPr>
      <t>(impacts, sustainability, investment cost, cost-benefit analysis, implementation feasibility)</t>
    </r>
  </si>
  <si>
    <r>
      <t xml:space="preserve">GLOSSARY - CHORIZO INDEX 2 - ACTIONS ADDRESSING FOOD WASTE </t>
    </r>
    <r>
      <rPr>
        <sz val="20"/>
        <color theme="1"/>
        <rFont val="Calibri (Body)"/>
      </rPr>
      <t>(impacts, sustainability, investment cost, cost-benefit analysis, implementation feasibility)</t>
    </r>
  </si>
  <si>
    <t xml:space="preserve">Leaf No Waste </t>
  </si>
  <si>
    <t xml:space="preserve">Address food waste by combining plant fortification with sustainable compostable packaging, in order to have the commodity stay naturally fresh for as long as possible (compared to existing system). </t>
  </si>
  <si>
    <t>Ireland (national)</t>
  </si>
  <si>
    <t>https://horticultureconnected.ie/news/leaf-no-waste/</t>
  </si>
  <si>
    <t>Valorization of food waste from households, restaurants and commercial kitchens: biogas production for local buses and private passenger cards in the vicinity</t>
  </si>
  <si>
    <t>The Municipality of Vaxjo and the regional waste management company (SSAM) transform foodwaste into biogas for city buses and passenger cars. There is a local gas station that lets people fill their cars with locally generated biogas. The remaining sludge is then diverted to arable lands to be used as fertilizer.</t>
  </si>
  <si>
    <t>Sweden (municipal - Vaxjo)</t>
  </si>
  <si>
    <t xml:space="preserve">https://www.vaxjo.se/sidor/bygga-och-bo/vatten-och-avlopp/slam-och-biogas/biogas-som-fordonsbransle.html </t>
  </si>
  <si>
    <t>Ételmentő</t>
  </si>
  <si>
    <t>Ételmentő utlises a beer by-product, beer marc to produce granolas. Create food products that are made exclusively from raw materials that are either considered "waste" for aesthetic reasons, or because the raw material is only partially necessary for the product made by the given food industry company.</t>
  </si>
  <si>
    <t>Hungary (national)</t>
  </si>
  <si>
    <t>https://www.etelmento.com/</t>
  </si>
  <si>
    <r>
      <rPr>
        <b/>
        <sz val="14"/>
        <color theme="1"/>
        <rFont val="Calibri"/>
        <family val="2"/>
        <scheme val="minor"/>
      </rPr>
      <t>Krut</t>
    </r>
    <r>
      <rPr>
        <sz val="14"/>
        <color theme="1"/>
        <rFont val="Calibri"/>
        <family val="2"/>
        <scheme val="minor"/>
      </rPr>
      <t xml:space="preserve"> </t>
    </r>
  </si>
  <si>
    <t>A company processing over-produced or imperfect vegetables into Kimchi and Kombucha.</t>
  </si>
  <si>
    <t>Austria (national)</t>
  </si>
  <si>
    <t>https://krut.cc/pages/uber-uns</t>
  </si>
  <si>
    <t xml:space="preserve">Valorisation of chicory </t>
  </si>
  <si>
    <t>Chicory by-products from chicory cultivation into a chicory croquette.</t>
  </si>
  <si>
    <t>Belgium (regional - Flanders)</t>
  </si>
  <si>
    <t>https://www.flandersfood.com/nl/artikel/2019/FoodfromFoodstories_witloof</t>
  </si>
  <si>
    <r>
      <rPr>
        <b/>
        <sz val="14"/>
        <color theme="1"/>
        <rFont val="Calibri (Body)"/>
      </rPr>
      <t>Alnatura's</t>
    </r>
    <r>
      <rPr>
        <sz val="14"/>
        <color theme="1"/>
        <rFont val="Calibri (Body)"/>
      </rPr>
      <t xml:space="preserve"> </t>
    </r>
    <r>
      <rPr>
        <b/>
        <sz val="14"/>
        <color theme="1"/>
        <rFont val="Calibri (Body)"/>
      </rPr>
      <t>goal of 100% redistribution</t>
    </r>
  </si>
  <si>
    <t>Better collaboration with redistribution sector, target: 100 percent of stores.</t>
  </si>
  <si>
    <t>Germany (national)</t>
  </si>
  <si>
    <t>https://www.zugutfuerdietonne.de/fileadmin/zgfdt/sektorspezifische_Dialogforen/Gross-und_Einzelhandel/Dialogforum_Fallstudien-Sammlung.pdf</t>
  </si>
  <si>
    <t>VollCorner "Marketing von Suboptimal Food im Öko-Handel"</t>
  </si>
  <si>
    <t>Scientific test on optically imperfect carotts; selling carrots with optical imperfections, measuring how unusual the carrots can look until they are not purchased anymore. Also, testing the effect of different communication strategies and price reduction.</t>
  </si>
  <si>
    <r>
      <rPr>
        <b/>
        <sz val="14"/>
        <rFont val="Calibri (Body)"/>
      </rPr>
      <t>FOODELLO</t>
    </r>
    <r>
      <rPr>
        <sz val="14"/>
        <rFont val="Calibri (Body)"/>
      </rPr>
      <t xml:space="preserve"> </t>
    </r>
  </si>
  <si>
    <t>https://www.foodello.be/page/34/how-it-works</t>
  </si>
  <si>
    <r>
      <rPr>
        <b/>
        <sz val="14"/>
        <color theme="1"/>
        <rFont val="Calibri"/>
        <family val="2"/>
        <scheme val="minor"/>
      </rPr>
      <t>Foodie Save</t>
    </r>
    <r>
      <rPr>
        <sz val="14"/>
        <color theme="1"/>
        <rFont val="Calibri"/>
        <family val="2"/>
        <scheme val="minor"/>
      </rPr>
      <t xml:space="preserve"> </t>
    </r>
  </si>
  <si>
    <t>App connecting surplus food from retailers to consumers for a lower price.</t>
  </si>
  <si>
    <t>https://foodiesave.com</t>
  </si>
  <si>
    <t>Yhteinen Pöytä - Shared Table</t>
  </si>
  <si>
    <t>Sets up a surplus food terminal, “Shared Table”, connecting food factories, wholesalers, and retailers to a large network of food aid distributors.</t>
  </si>
  <si>
    <t>Finland (municipal - Vantaa)</t>
  </si>
  <si>
    <r>
      <t>(https://bin.yhdistysavain.fi/1592855/rfQzH5AYnQ3zNB163CUW0SwCEM/yhteinenpoyta_abc_kirja_english.pdf)</t>
    </r>
    <r>
      <rPr>
        <sz val="14"/>
        <color theme="1"/>
        <rFont val="Calibri"/>
        <family val="2"/>
      </rPr>
      <t xml:space="preserve"> (</t>
    </r>
    <r>
      <rPr>
        <u/>
        <sz val="14"/>
        <color theme="1"/>
        <rFont val="Calibri"/>
        <family val="2"/>
      </rPr>
      <t>https://www.yhteinenpoyta.fi/en/)</t>
    </r>
    <r>
      <rPr>
        <sz val="14"/>
        <color theme="1"/>
        <rFont val="Calibri"/>
        <family val="2"/>
      </rPr>
      <t xml:space="preserve">  </t>
    </r>
  </si>
  <si>
    <t>Budapest Bike Maffia</t>
  </si>
  <si>
    <t>Ad hoc food rescue (min. 50 portions) with volunteers delivering the food to charities.</t>
  </si>
  <si>
    <t>Hungary (municipal - Budapest)</t>
  </si>
  <si>
    <t>https://bikemaffia.com/projektek/etelmentes/</t>
  </si>
  <si>
    <t>Direct food surplus redistribution</t>
  </si>
  <si>
    <t>Direct food redistribution is a facilitated food donation process, managed by the Hungarian Food Bank Association, in cooperation with 6 retail chains and about 400 charities in the country.</t>
  </si>
  <si>
    <t>https://www.elelmiszerbank.hu/hu/tevekenysegunk/aruhazi_mentes.html</t>
  </si>
  <si>
    <t xml:space="preserve">Aprofita València
</t>
  </si>
  <si>
    <t>One of the initiatives set up by the Food Council of the Municipality of Valencia is Aprofita València. Voluntary citizens gather to collect surplus food and deliver it to those in need.</t>
  </si>
  <si>
    <t>Spain (municipal - Valencia)</t>
  </si>
  <si>
    <r>
      <t>(https://consellalimentari.org/es/la-estrategia-agroalimentaria-valencia-2025/)</t>
    </r>
    <r>
      <rPr>
        <sz val="14"/>
        <color theme="1"/>
        <rFont val="Calibri"/>
        <family val="2"/>
      </rPr>
      <t xml:space="preserve"> (</t>
    </r>
    <r>
      <rPr>
        <u/>
        <sz val="14"/>
        <color theme="1"/>
        <rFont val="Calibri"/>
        <family val="2"/>
      </rPr>
      <t>https://consellalimentari.org/es/aprofita-valencia/</t>
    </r>
    <r>
      <rPr>
        <sz val="14"/>
        <color theme="1"/>
        <rFont val="Calibri"/>
        <family val="2"/>
      </rPr>
      <t>)</t>
    </r>
  </si>
  <si>
    <r>
      <rPr>
        <b/>
        <sz val="14"/>
        <color theme="1"/>
        <rFont val="Calibri"/>
        <family val="2"/>
        <scheme val="minor"/>
      </rPr>
      <t>Hub di Quartiere contro lo Spreco Alimentare
(Local Food Hubs)</t>
    </r>
    <r>
      <rPr>
        <sz val="14"/>
        <color theme="1"/>
        <rFont val="Calibri"/>
        <family val="2"/>
        <scheme val="minor"/>
      </rPr>
      <t xml:space="preserve"> </t>
    </r>
  </si>
  <si>
    <t>Since 2015, Milan has created Local Food Waste Hubs to recover food surpluses from local supermarkets and canteens and redistribute it to people in need through local neighbourhood networks. The Municipality allocated city-owned buildings for stocking and redistribution of recovered food and implemented a tax reduction measure that rewards businesses that donate food with a 20 percent reduction on the waste tax.</t>
  </si>
  <si>
    <t>Italy (municipal - Milan)</t>
  </si>
  <si>
    <t>https://foodpolicymilano.org/hub-quartiere-spreco-alimentare/</t>
  </si>
  <si>
    <t>Foodsavers Antwerp</t>
  </si>
  <si>
    <t>Foodsavers is an initiative of the city of Antwerp that collects food surpluses free of charge and redistributes them to aid organizations that are committed to food distribution.</t>
  </si>
  <si>
    <t>Belgium (municipal - Antwerp)</t>
  </si>
  <si>
    <t xml:space="preserve">https://www.antwerpen.be/product/doneer-voedseloverschotten </t>
  </si>
  <si>
    <t>Invendus pas Perdus</t>
  </si>
  <si>
    <t>Since December 2017, a municipal employee has collected unsold products from several partner supermarkets. He then brings them to associations such as the Red Cross, the Episol social grocery store. Schaerbeek is the first municipality to have set up a large-scale circuit and recently it has just passed the milestone of 100 tonnes of redistributed unsold food.</t>
  </si>
  <si>
    <t>Belgium (municipal - Schaerbeek)</t>
  </si>
  <si>
    <t xml:space="preserve">https://www.1030.be/fr/invendus-pas-perdus#:~:text=Un%20projet%20solidaire&amp;text=La%20commune%20vient%20aussi%20aider,les%20Schaerbeekois%20les%20plus%20fragilis%C3%A9s </t>
  </si>
  <si>
    <t>FOOD HUB-Mechelen</t>
  </si>
  <si>
    <t>The Food Hub Together with Ecoso created the first food hub in Mechelen. Through FoodSavers, collects food surpluses from supermarkets, and safe, local traders. They then distribute this food to poverty organizations and schools in Mechelen.</t>
  </si>
  <si>
    <t>Belgium (municipal - Mechelen)</t>
  </si>
  <si>
    <t>https://www.mechelen.be/voedselhub</t>
  </si>
  <si>
    <r>
      <rPr>
        <b/>
        <sz val="14"/>
        <rFont val="Calibri (Body)"/>
      </rPr>
      <t>Let's Save Food!</t>
    </r>
    <r>
      <rPr>
        <sz val="14"/>
        <rFont val="Calibri (Body)"/>
      </rPr>
      <t xml:space="preserve"> </t>
    </r>
  </si>
  <si>
    <t>Let's Save Food vending machines sell products that otherwise woud be wasted. Non-profit organization volunteers refill the vending machine several times a day with bread, biscuits, freeze-dried fruit or other tasty things. In this way, everything in the machine is saved from going to waste. Preventing food loss in a consistently sustainable way, by collecting and distributing local food surpluses. In addition, Let's Save Food is out to fight against climate change and enhance more social connections.</t>
  </si>
  <si>
    <t>Belgium (regional - Flanders and municipal - Ghent, Bruges)</t>
  </si>
  <si>
    <t>(https://www.viernulvier.gent/nl/pQxENsK/let-s-save-food#:~:text=In%20de%20Sint%2DPietersnieuwsstraat%2C%20net,automaat%20gered%20van%20de%20afvalberg) (https://letssavefood.be/ )</t>
  </si>
  <si>
    <t xml:space="preserve">SmartMat Hbg </t>
  </si>
  <si>
    <t>Local initiative which aimed to halve food waste and increase the proportion of climate-smart food in 40 municipal schools. Various methods and mechanisms have been used, involving different stakeholders in schools.</t>
  </si>
  <si>
    <t>Sweden (municipal - Helsinborg)</t>
  </si>
  <si>
    <t xml:space="preserve">https://helsingborg.se/forskola-och-utbildning/helsingborgs-stads-skolor/skolmat/smartmat-hbg/ </t>
  </si>
  <si>
    <r>
      <rPr>
        <b/>
        <sz val="14"/>
        <color theme="1"/>
        <rFont val="Calibri"/>
        <family val="2"/>
        <scheme val="minor"/>
      </rPr>
      <t>Sustainable Acquisition of Foodstuff</t>
    </r>
    <r>
      <rPr>
        <sz val="14"/>
        <color theme="1"/>
        <rFont val="Calibri"/>
        <family val="2"/>
        <scheme val="minor"/>
      </rPr>
      <t xml:space="preserve"> </t>
    </r>
  </si>
  <si>
    <t>Green public procurement criteria for acquisition of foodstuff, including menu planning.</t>
  </si>
  <si>
    <t>Sweden (municipal - Umea)</t>
  </si>
  <si>
    <r>
      <t>(https://www.umea.se/download/18.19a41f3a17567e789ef21d4/1604918341527/10.%20Eco-innovation%20and%20sustainable%20employment.pdf)</t>
    </r>
    <r>
      <rPr>
        <sz val="14"/>
        <color theme="1"/>
        <rFont val="Calibri"/>
        <family val="2"/>
      </rPr>
      <t xml:space="preserve"> (</t>
    </r>
    <r>
      <rPr>
        <u/>
        <sz val="14"/>
        <color theme="1"/>
        <rFont val="Calibri"/>
        <family val="2"/>
      </rPr>
      <t>https://www.umea.se/download/18.53e0672d175d457ae3b53/1605603248869/Slutrapport%20Klimath%C3%A4nsyn%20i%20upphandling.pdf)</t>
    </r>
    <r>
      <rPr>
        <sz val="14"/>
        <color theme="1"/>
        <rFont val="Calibri"/>
        <family val="2"/>
      </rPr>
      <t xml:space="preserve"> </t>
    </r>
  </si>
  <si>
    <r>
      <rPr>
        <b/>
        <sz val="14"/>
        <color theme="1"/>
        <rFont val="Calibri (Body)"/>
      </rPr>
      <t>JótéKonyha</t>
    </r>
    <r>
      <rPr>
        <sz val="14"/>
        <color theme="1"/>
        <rFont val="Calibri"/>
        <family val="2"/>
        <scheme val="minor"/>
      </rPr>
      <t xml:space="preserve"> </t>
    </r>
  </si>
  <si>
    <t>Jótékonyha is a social enterprise of the Hungarian Foodbank, offering food waste-free catering services. Surplus (if any) and food from charity cooking events gets (re)distributed to charities.</t>
  </si>
  <si>
    <t>https://www.elelmiszerbank.hu/hu/projektjeink/jotekonyha.html</t>
  </si>
  <si>
    <t>IKEA Germany / United Against Food Waste</t>
  </si>
  <si>
    <t xml:space="preserve">Reducing food waste in its food stores together with United Against Food Waste through a strategic selection of measures after installing a food waste management system. </t>
  </si>
  <si>
    <t>https://www.wwf.de/fileadmin/fm-wwf/Publikationen-PDF/WWF-Less-is-more-Food-waste.pdf</t>
  </si>
  <si>
    <t>Food Waste Mitigation Strategy</t>
  </si>
  <si>
    <t>This food waste mitigation intervention runs in the City of Copenhagen and started in 2021. It is part of the municipality’s ambition to cut food waste on the public plate and is part of the city’s urban food strategy. It is targeted the municipal food service and is an active intervention where the intervention components are food waste mitigation counseling, awareness raising and training for kitchen staff. It is targeted at all institutional food service units in the city.</t>
  </si>
  <si>
    <t>Denmark (municipal - Copenhagen)</t>
  </si>
  <si>
    <t>Data collected directly from city by a project partner.</t>
  </si>
  <si>
    <t xml:space="preserve">Program Ekošola: Project: "Hrana ni za tjavendan" </t>
  </si>
  <si>
    <t>By recording food leftovers in a diary, wanted to find out which food is most often wasted, how much is left, where it goes, and why children wasted it.</t>
  </si>
  <si>
    <t>Slovenia (national)</t>
  </si>
  <si>
    <t>https://ekosola.si/hrana-ni-za-tjavendan/</t>
  </si>
  <si>
    <t>LaRiSo</t>
  </si>
  <si>
    <t>A living-lab, a participatory working table with the goal of improving integrated sustainability in food service and school food service in particular.</t>
  </si>
  <si>
    <t xml:space="preserve">Italy (regional - Eimlia-Romagna) </t>
  </si>
  <si>
    <t>https://site.unibo.it/laboratorio-ristorazione-sostenibile/it</t>
  </si>
  <si>
    <t>Waste Watch / Sodexo</t>
  </si>
  <si>
    <t>An innovative digital solution by Sodexo. Decreased food waste by 50 percent in its restaurants by 2022. The program covered 180 industrial kitchens from different sectors; from a hospital, school, residential care center, army base and various companies to its own headquarters in Ixelles.</t>
  </si>
  <si>
    <t>Belgium (regional - Flanders and municipal - Brussels)</t>
  </si>
  <si>
    <t>https://be.sodexo.com/nl/media/world-environment-day-2021.html</t>
  </si>
  <si>
    <t>Dose Certa</t>
  </si>
  <si>
    <t>Dose certa is a program aimed at restaurants and canteens. Businesses that adhere to this initiative commit to implement active measures to tackle FLW.</t>
  </si>
  <si>
    <t>Portugal (regional - Porto)</t>
  </si>
  <si>
    <t xml:space="preserve">(https://www.lipor.pt/pt/sensibilizar/100-desperdicio/desperdicio-alimentar/) (https://www.lipor.pt/fotos/gca/normativo_dose_certa_mod_843_01_15827533663245c68f2d51.pdf) </t>
  </si>
  <si>
    <t xml:space="preserve">Food Waste Fighters </t>
  </si>
  <si>
    <t>Food Waste Fighters is a food waste project that aims to help consumers and householders reduce their food waste by 50 percent by 2030.</t>
  </si>
  <si>
    <t>Ireland (municipal - Dublin)</t>
  </si>
  <si>
    <t>https://www.airfield.ie/food-waste-fighters/</t>
  </si>
  <si>
    <t xml:space="preserve">LIFE IP CARE4CLIMATE </t>
  </si>
  <si>
    <t>The study aimed to obtain data on the generation and management of food waste in households and to test the feasibility of the chosen method of keeping a kitchen diary. For this purpose, a web-based application was set up through which households reported data on the amount of food waste they measured (weighed). On Facebook they created a Foodsharing group, where users on social networks offer food that they have not used.</t>
  </si>
  <si>
    <t>https://www.care4climate.si/sl/o-projektu/podrocja-aktivnosti-projekta/odpadna-hrana</t>
  </si>
  <si>
    <t>Waste Watcher International Observatory</t>
  </si>
  <si>
    <t>The Observatory aims to provide the community with tools for understanding the social, behavioral and lifestyle dynamics that generate and determine household waste. An Observatory capable of generating common and shared knowledge to guide policies and actions to prevent food waste by public and private actors. Waste Watcher is research carried out with a scientific method, based on opinions and self-perceptions.</t>
  </si>
  <si>
    <t>Italy (national and international)</t>
  </si>
  <si>
    <t>https://www.sprecozero.it/waste-watcher/</t>
  </si>
  <si>
    <r>
      <rPr>
        <b/>
        <sz val="14"/>
        <color theme="1"/>
        <rFont val="Calibri (Body)"/>
      </rPr>
      <t>App Sprecometro Wastemeter</t>
    </r>
    <r>
      <rPr>
        <sz val="14"/>
        <color theme="1"/>
        <rFont val="Calibri"/>
        <family val="2"/>
        <scheme val="minor"/>
      </rPr>
      <t xml:space="preserve"> </t>
    </r>
  </si>
  <si>
    <t>An app that aims to generate awareness and knowledge useful for directing individual and collective choices toward reducing food waste, adopting healthy diets, and sustainable use of natural resources: soil, water, energy.</t>
  </si>
  <si>
    <t>Italy (national)</t>
  </si>
  <si>
    <t>https://www.sprecozero.it/scopri-lo-sprecometro/</t>
  </si>
  <si>
    <r>
      <t>Plan-eet</t>
    </r>
    <r>
      <rPr>
        <sz val="14"/>
        <color rgb="FF000000"/>
        <rFont val="Calibri (Body)"/>
      </rPr>
      <t xml:space="preserve"> </t>
    </r>
    <r>
      <rPr>
        <b/>
        <sz val="14"/>
        <color rgb="FF000000"/>
        <rFont val="Calibri (Body)"/>
      </rPr>
      <t>App</t>
    </r>
  </si>
  <si>
    <t>An app geared towards becoming better cognizant of how much food is wasted in Flemish households (measuring FW), and to provide tips and tricks to help deal with food as consciously as possible. Techniques to store food optimally, nice recipes to process leftovers and even tips to buy only what you need in the store.</t>
  </si>
  <si>
    <t xml:space="preserve">https://vlaco.be/thuiskringlopen/voedselverlies-beperken/plan-eet </t>
  </si>
  <si>
    <r>
      <rPr>
        <b/>
        <sz val="14"/>
        <color theme="1"/>
        <rFont val="Calibri"/>
        <family val="2"/>
        <scheme val="minor"/>
      </rPr>
      <t>Élelmiszer Érték Fórum</t>
    </r>
    <r>
      <rPr>
        <sz val="14"/>
        <color theme="1"/>
        <rFont val="Calibri"/>
        <family val="2"/>
        <scheme val="minor"/>
      </rPr>
      <t xml:space="preserve"> </t>
    </r>
    <r>
      <rPr>
        <b/>
        <sz val="14"/>
        <color theme="1"/>
        <rFont val="Calibri (Body)"/>
      </rPr>
      <t>(Food Value Forum)</t>
    </r>
  </si>
  <si>
    <t>Stakeholder forum on food waste established by the Ministry of Agriculture and the Food Bank Association.</t>
  </si>
  <si>
    <t xml:space="preserve">https://www.azelelmiszerertek.hu/ </t>
  </si>
  <si>
    <t>Terra a Terra</t>
  </si>
  <si>
    <t>Composting bins are distributed to households and communities to produce compost out of bio-waset. Support is provided for producing compost. Target: Implementation 17 000 compost bins since 2008, each year 1000 new composting bins.</t>
  </si>
  <si>
    <t>Portugal (municipal - Porto)</t>
  </si>
  <si>
    <t>https://www.lipor.pt/en/about-us/about-lipor/</t>
  </si>
  <si>
    <t>Horta a Porta</t>
  </si>
  <si>
    <t>Organic gardening, alotments are allocated to residents for growing organic vegetables. Compost is produced locally with gardeners valorising their own bio-waste.</t>
  </si>
  <si>
    <t>Madværkstedet Madspild (Food Waste Workshop)</t>
  </si>
  <si>
    <t>A cooking-related teaching course to provide insight into the understanding of and experience with how food waste can be reduced through teaching courses to school pupils.</t>
  </si>
  <si>
    <t>Denmark (municipal - Silkeborg)</t>
  </si>
  <si>
    <t>(https://arlafonden.dk/madspild-paa-skoleskemaet) (https://www.toender.dk/din-kommune/nyheder-og-presse/nyheder-og-pressemeddelelser/madspild-pa-skoleskemaet-13668877/)</t>
  </si>
  <si>
    <t xml:space="preserve">Madspilskolen (Food-waste school) </t>
  </si>
  <si>
    <t>A camp-type of food activity based class, during the school holiday (winter - week-7), summer (July), National-Food-waste-day (week 36), and Autumn (week-42 - holiday). It is mostly outreach-based education. Students spend time to learn about food, food-waste, and its impact.</t>
  </si>
  <si>
    <t>Denmark (municipal - Copenahgen, Aarhus, Odense, Alborg, and Korsør)</t>
  </si>
  <si>
    <t xml:space="preserve">https://arlafonden.dk/madspildsskolen/ </t>
  </si>
  <si>
    <t xml:space="preserve">Less food waste - More ecology and climate-friendly food </t>
  </si>
  <si>
    <t>Short, entertaining presentation that prepares students for a sustainable future in the kitchen with focuses on: What role does food waste play globally and for ourselves; What ecology is; How you choose climate-friendly food and how it all connects to less food waste and the UN's 17 global goals for sustainability; What is the most sustainable balance for our food; and How you save on water and electricity when you cook.</t>
  </si>
  <si>
    <t xml:space="preserve">Denmark (municipal - Ballerup) </t>
  </si>
  <si>
    <t xml:space="preserve">https://skolenivirkeligheden.dk/ballerup/forloeb/baeredygtighed-klima-co2-reduktion/mindre-madspild-mere-okologi-og-klimavenlig-mad </t>
  </si>
  <si>
    <t>Campagna SprecoZero</t>
  </si>
  <si>
    <t>Spreco Zero is Italy's only permanent food waste awareness campaign.</t>
  </si>
  <si>
    <t xml:space="preserve">https://www.sprecozero.it/ </t>
  </si>
  <si>
    <t xml:space="preserve">“Consume food wisely!” campaign </t>
  </si>
  <si>
    <t>The goal is to reduce food waste while also spreading awareness about the issue.</t>
  </si>
  <si>
    <t>Estonia (national)</t>
  </si>
  <si>
    <t>https://borgenproject.org/countering-hunger-in-estonia/#:~:text=In%202016%2C%20the%20Estonian%20Food%20Bank%20and%20the,large%20stores%20and%20restaurants%20also%20supported%20the%20campaign.</t>
  </si>
  <si>
    <t xml:space="preserve">Project: Hrana ni odpadek </t>
  </si>
  <si>
    <t>Analysis of the situation and causes of food waste in Slovenia. Preventing food surpluses through redistribution, valorisation, education, awareness raising, digital tools, prizes, and competitions, technological innovations for food and non-food uses, training, sales innovations, improved public procurement, certification, legislation, grants, and incentives.</t>
  </si>
  <si>
    <t>https://www.bf.uni-lj.si/sl/raziskave/raziskovalni-projekti/2021030217220822/hrana-ni-odpadek:-preprecevanje,-zmanjsevanje-in-uporaba-odpadne-hrane</t>
  </si>
  <si>
    <r>
      <rPr>
        <b/>
        <sz val="14"/>
        <color theme="1"/>
        <rFont val="Calibri"/>
        <family val="2"/>
        <scheme val="minor"/>
      </rPr>
      <t>Foodsharing Tartu</t>
    </r>
    <r>
      <rPr>
        <sz val="14"/>
        <color theme="1"/>
        <rFont val="Calibri"/>
        <family val="2"/>
        <scheme val="minor"/>
      </rPr>
      <t xml:space="preserve"> </t>
    </r>
  </si>
  <si>
    <t>Foodsharing Tartu is a movement that saves and distributes leftover food in Tartu, cooperating with individuals, retailers, companies and food producers.</t>
  </si>
  <si>
    <t>Estonia (municipal - Tartu)</t>
  </si>
  <si>
    <t>https://www.foodsharing.ee/eng.html</t>
  </si>
  <si>
    <t>Food Winners Brugge (part of the Bruggesmaakt framework)</t>
  </si>
  <si>
    <t>Participating households (5,000) to weigh their food waste for seven days in a row for both solid waste and liquid waste (soup, water, coffee, etc.) and to obtain a 30 percent reduction in food waste.</t>
  </si>
  <si>
    <t>Belgium (municipal - Bruges)</t>
  </si>
  <si>
    <t xml:space="preserve">https://bruggesmaakt.brugge.be/foodwinners_handleiding_a5_web_eng </t>
  </si>
  <si>
    <r>
      <rPr>
        <b/>
        <sz val="14"/>
        <color theme="1"/>
        <rFont val="Calibri (Body)"/>
      </rPr>
      <t>Plan Alimentation Durable 2015-2020, 2022-2027, Plan Strategique Parisien de lutte contre le gaspillage alimentaire</t>
    </r>
    <r>
      <rPr>
        <sz val="14"/>
        <color theme="1"/>
        <rFont val="Calibri (Body)"/>
      </rPr>
      <t xml:space="preserve"> </t>
    </r>
  </si>
  <si>
    <t>Reducing food waste through public procurement of sustainable food and shorter supply chains. The plan goes beyond food waste, it is an integral food policy plan. However, Challenge 4 of the plan specifically focuses on food loss and food waste.</t>
  </si>
  <si>
    <t xml:space="preserve">France (municipal - Paris) </t>
  </si>
  <si>
    <r>
      <t>(https://api-site.paris.fr/images/76336)</t>
    </r>
    <r>
      <rPr>
        <sz val="14"/>
        <color theme="1"/>
        <rFont val="Calibri (Body)"/>
      </rPr>
      <t xml:space="preserve"> </t>
    </r>
    <r>
      <rPr>
        <sz val="14"/>
        <color theme="1"/>
        <rFont val="Calibri"/>
        <family val="2"/>
        <scheme val="minor"/>
      </rPr>
      <t>(</t>
    </r>
    <r>
      <rPr>
        <u/>
        <sz val="14"/>
        <color theme="1"/>
        <rFont val="Calibri"/>
        <family val="2"/>
        <scheme val="minor"/>
      </rPr>
      <t>https://cdn.paris.fr/paris/2022/12/26/plan-alimentation-durable-2022-2027-version-finale-19-decembre-2022-light-plus3-QgJx.pdf)</t>
    </r>
    <r>
      <rPr>
        <sz val="14"/>
        <color theme="1"/>
        <rFont val="Calibri (Body)"/>
      </rPr>
      <t xml:space="preserve"> </t>
    </r>
    <r>
      <rPr>
        <u/>
        <sz val="14"/>
        <color theme="1"/>
        <rFont val="Calibri"/>
        <family val="2"/>
        <scheme val="minor"/>
      </rPr>
      <t>(https://a06-v7.apps.paris.fr/a06/jsp/site/plugins/odjcp/DoDownload.jsp?id_entite=56427&amp;id_type_entite=6)</t>
    </r>
    <r>
      <rPr>
        <sz val="14"/>
        <color theme="1"/>
        <rFont val="Calibri (Body)"/>
      </rPr>
      <t xml:space="preserve"> </t>
    </r>
    <r>
      <rPr>
        <u/>
        <sz val="14"/>
        <color theme="1"/>
        <rFont val="Calibri"/>
        <family val="2"/>
        <scheme val="minor"/>
      </rPr>
      <t>(https://presse.paris.fr/pages/20172)</t>
    </r>
    <r>
      <rPr>
        <u/>
        <sz val="14"/>
        <color theme="1"/>
        <rFont val="Calibri (Body)"/>
      </rPr>
      <t xml:space="preserve"> </t>
    </r>
    <r>
      <rPr>
        <sz val="14"/>
        <color theme="1"/>
        <rFont val="Calibri"/>
        <family val="2"/>
        <scheme val="minor"/>
      </rPr>
      <t>(</t>
    </r>
    <r>
      <rPr>
        <u/>
        <sz val="14"/>
        <color theme="1"/>
        <rFont val="Calibri"/>
        <family val="2"/>
        <scheme val="minor"/>
      </rPr>
      <t>https://cdn.paris.fr/paris/2019/07/24/ab3a6b9a1cefcdecff008741cffcebb6.pdf)</t>
    </r>
    <r>
      <rPr>
        <sz val="14"/>
        <color theme="1"/>
        <rFont val="Calibri"/>
        <family val="2"/>
        <scheme val="minor"/>
      </rPr>
      <t xml:space="preserve"> </t>
    </r>
  </si>
  <si>
    <t>For Resten</t>
  </si>
  <si>
    <t>Thinking behind the app is "empty the fridge". The app offers good ideas and inspiration for how to make the best possible use of the surplus food that you already have in the fridge and freezer.</t>
  </si>
  <si>
    <t>Denmark (national)</t>
  </si>
  <si>
    <t xml:space="preserve">https://taenk.dk/forbrugerliv/mad-og-indkoeb/app-undgaa-madspild-med-resten-appen </t>
  </si>
  <si>
    <t xml:space="preserve">POINTS = 2/3
(annual cost)
</t>
  </si>
  <si>
    <t>POINTS = 1/1
(above 1.0)</t>
  </si>
  <si>
    <t>POINTS = 3/3
(whole project)</t>
  </si>
  <si>
    <t>0 to 12 months = 1</t>
  </si>
  <si>
    <t xml:space="preserve">More than 1 year and up to 2 years = 2 </t>
  </si>
  <si>
    <t xml:space="preserve">More than 2 years and up to 3 years = 3  </t>
  </si>
  <si>
    <r>
      <rPr>
        <b/>
        <sz val="12"/>
        <color theme="1"/>
        <rFont val="Calibri"/>
        <family val="2"/>
        <scheme val="minor"/>
      </rPr>
      <t>Sustainability:</t>
    </r>
    <r>
      <rPr>
        <sz val="12"/>
        <color theme="1"/>
        <rFont val="Calibri"/>
        <family val="2"/>
        <scheme val="minor"/>
      </rPr>
      <t xml:space="preserve"> Is there a financing source? </t>
    </r>
    <r>
      <rPr>
        <b/>
        <sz val="12"/>
        <color theme="1"/>
        <rFont val="Calibri"/>
        <family val="2"/>
        <scheme val="minor"/>
      </rPr>
      <t>(Source: D1.2 – Appendix 9.13, Interview Summaries)</t>
    </r>
  </si>
  <si>
    <r>
      <rPr>
        <b/>
        <sz val="12"/>
        <color theme="1"/>
        <rFont val="Calibri"/>
        <family val="2"/>
        <scheme val="minor"/>
      </rPr>
      <t>Sub-category question:</t>
    </r>
    <r>
      <rPr>
        <sz val="12"/>
        <color theme="1"/>
        <rFont val="Calibri"/>
        <family val="2"/>
        <scheme val="minor"/>
      </rPr>
      <t xml:space="preserve"> In cases of identified financing, is it from more than one source? </t>
    </r>
  </si>
  <si>
    <r>
      <rPr>
        <b/>
        <sz val="12"/>
        <color theme="1"/>
        <rFont val="Calibri"/>
        <family val="2"/>
        <scheme val="minor"/>
      </rPr>
      <t>Impacts:</t>
    </r>
    <r>
      <rPr>
        <sz val="12"/>
        <color theme="1"/>
        <rFont val="Calibri"/>
        <family val="2"/>
        <scheme val="minor"/>
      </rPr>
      <t xml:space="preserve"> Were positive environmental impacts taken into consideration and/or addressed as a result of the action? </t>
    </r>
    <r>
      <rPr>
        <b/>
        <sz val="12"/>
        <color theme="1"/>
        <rFont val="Calibri"/>
        <family val="2"/>
        <scheme val="minor"/>
      </rPr>
      <t xml:space="preserve">(Source: D1.2 – Section 4.9, pages 57-58) </t>
    </r>
  </si>
  <si>
    <r>
      <rPr>
        <b/>
        <sz val="12"/>
        <color theme="1"/>
        <rFont val="Calibri"/>
        <family val="2"/>
        <scheme val="minor"/>
      </rPr>
      <t>Sub-category question:</t>
    </r>
    <r>
      <rPr>
        <sz val="12"/>
        <color theme="1"/>
        <rFont val="Calibri"/>
        <family val="2"/>
        <scheme val="minor"/>
      </rPr>
      <t xml:space="preserve"> In cases of environmental impacts taken into consideration and/or evident as a result of the actions, was there more than one? </t>
    </r>
  </si>
  <si>
    <r>
      <rPr>
        <b/>
        <sz val="12"/>
        <color theme="1"/>
        <rFont val="Calibri"/>
        <family val="2"/>
        <scheme val="minor"/>
      </rPr>
      <t>Sub-category question:</t>
    </r>
    <r>
      <rPr>
        <sz val="12"/>
        <color theme="1"/>
        <rFont val="Calibri"/>
        <family val="2"/>
        <scheme val="minor"/>
      </rPr>
      <t xml:space="preserve"> In cases of environmental impacts taken into consideration and/or evident as a result of the actions, what were/are the environmental impacts?</t>
    </r>
  </si>
  <si>
    <t>*Actions that are done on an annual basis, receive the number of points in accordance to number of years done annually, with a maximum number of points being "4".</t>
  </si>
  <si>
    <t>(TIMEFRAME,
FINANCING, 
PARTNERS,
BASELINE, MONITORING SYSTEM &amp; PERFORMANCE INDICATORS)
MAX POINTS = 10</t>
  </si>
  <si>
    <t>(SOCIAL, ECONOMIC, 
ENVIRONMENTAL, 
FOOD WASTE)
MAX POINTS = 7</t>
  </si>
  <si>
    <t>POINTS = 2/2
(marketing main bottleneck, high perishability of the product, expertise and additional labour needs due to quality control schemes).</t>
  </si>
  <si>
    <t>(TOTAL NUMBER OF POINTS)
MAX POINTS = 23</t>
  </si>
  <si>
    <t>(INITIAL,
ANNUAL,
WHOLE PROJECT)
MAX POINTS = 3</t>
  </si>
  <si>
    <r>
      <rPr>
        <b/>
        <sz val="12"/>
        <color theme="1"/>
        <rFont val="Calibri"/>
        <family val="2"/>
        <scheme val="minor"/>
      </rPr>
      <t>Impacts:</t>
    </r>
    <r>
      <rPr>
        <sz val="12"/>
        <color theme="1"/>
        <rFont val="Calibri"/>
        <family val="2"/>
        <scheme val="minor"/>
      </rPr>
      <t xml:space="preserve"> Were positive social impacts taken into consideration and/or evident as a result of the action? </t>
    </r>
    <r>
      <rPr>
        <b/>
        <sz val="12"/>
        <color theme="1"/>
        <rFont val="Calibri"/>
        <family val="2"/>
        <scheme val="minor"/>
      </rPr>
      <t>(Source: D1.2 – Appendix 9.13, Interview Summaries)</t>
    </r>
  </si>
  <si>
    <r>
      <rPr>
        <b/>
        <sz val="12"/>
        <color theme="1"/>
        <rFont val="Calibri"/>
        <family val="2"/>
        <scheme val="minor"/>
      </rPr>
      <t>Impacts:</t>
    </r>
    <r>
      <rPr>
        <sz val="12"/>
        <color theme="1"/>
        <rFont val="Calibri"/>
        <family val="2"/>
        <scheme val="minor"/>
      </rPr>
      <t xml:space="preserve"> Were positive economic impacts taken into consideration and/or evident as a result of the action? </t>
    </r>
    <r>
      <rPr>
        <b/>
        <sz val="12"/>
        <color theme="1"/>
        <rFont val="Calibri"/>
        <family val="2"/>
        <scheme val="minor"/>
      </rPr>
      <t>(Source: D1.2 – Appendix 9.13, Interview Summaries)</t>
    </r>
  </si>
  <si>
    <r>
      <rPr>
        <b/>
        <sz val="12"/>
        <color theme="1"/>
        <rFont val="Calibri"/>
        <family val="2"/>
        <scheme val="minor"/>
      </rPr>
      <t>Sub-category question:</t>
    </r>
    <r>
      <rPr>
        <sz val="12"/>
        <color theme="1"/>
        <rFont val="Calibri"/>
        <family val="2"/>
        <scheme val="minor"/>
      </rPr>
      <t xml:space="preserve"> In cases of social impacts taken into consideration and/or evident as a result of the actions, was there more than one? </t>
    </r>
  </si>
  <si>
    <r>
      <rPr>
        <b/>
        <sz val="12"/>
        <color theme="1"/>
        <rFont val="Calibri"/>
        <family val="2"/>
        <scheme val="minor"/>
      </rPr>
      <t>Sub-category question:</t>
    </r>
    <r>
      <rPr>
        <sz val="12"/>
        <color theme="1"/>
        <rFont val="Calibri"/>
        <family val="2"/>
        <scheme val="minor"/>
      </rPr>
      <t xml:space="preserve"> In cases of economic impacts taken into consideration and/or evident as a result of the actions, was there more than one? </t>
    </r>
  </si>
  <si>
    <r>
      <rPr>
        <b/>
        <sz val="12"/>
        <color theme="1"/>
        <rFont val="Calibri"/>
        <family val="2"/>
        <scheme val="minor"/>
      </rPr>
      <t>Sub-category question</t>
    </r>
    <r>
      <rPr>
        <sz val="12"/>
        <color theme="1"/>
        <rFont val="Calibri"/>
        <family val="2"/>
        <scheme val="minor"/>
      </rPr>
      <t>: In cases of economic impacts taken into consideration and/or evident as a result of the actions, what were/are they?</t>
    </r>
  </si>
  <si>
    <r>
      <rPr>
        <b/>
        <sz val="12"/>
        <color theme="1"/>
        <rFont val="Calibri"/>
        <family val="2"/>
        <scheme val="minor"/>
      </rPr>
      <t>Sub-category question</t>
    </r>
    <r>
      <rPr>
        <sz val="12"/>
        <color theme="1"/>
        <rFont val="Calibri"/>
        <family val="2"/>
        <scheme val="minor"/>
      </rPr>
      <t>: In cases of social impacts taken into consideration and/or evident as a result of the actions, what were/are they?</t>
    </r>
  </si>
  <si>
    <t>More than 3 years = 4</t>
  </si>
  <si>
    <t xml:space="preserve">POINTS = N.A./1
</t>
  </si>
  <si>
    <t xml:space="preserve">POINTS = 1/1
(above 1.0)
</t>
  </si>
  <si>
    <t xml:space="preserve">POINTS = 2/3
(annual cost)
</t>
  </si>
  <si>
    <t xml:space="preserve">POINTS = 2/3
(annual cost) 
</t>
  </si>
  <si>
    <t xml:space="preserve">POINTS = 1/3
(initial cost)
</t>
  </si>
  <si>
    <t xml:space="preserve">POINTS = 3/3
(whole project) </t>
  </si>
  <si>
    <t xml:space="preserve">POINTS = 3/3
(whole project)
</t>
  </si>
  <si>
    <t xml:space="preserve">POINTS = N.A./3
</t>
  </si>
  <si>
    <t xml:space="preserve">POINTS = N.A./3 
</t>
  </si>
  <si>
    <t xml:space="preserve">POINTS = 7/10
TIMEFRAME = 2/4 (2022 - ongoing)
FINANCING = 1/2 (public) 
PARTNERS = 2/2 (public, civil society)
BASELINE, MONITORING SYSTEM &amp; INDICATORS = 2/2 
</t>
  </si>
  <si>
    <t xml:space="preserve">POINTS = 8/10
TIMEFRAME = 4/4 (2017 - ongoing)
FINANCING = 2/2 (public, private, civil society)
PARTNERS = 2/2 (public, private, civil society)
BASELINE, MONITORING SYSTEM &amp; INDICATORS = N.A./2
</t>
  </si>
  <si>
    <r>
      <rPr>
        <b/>
        <sz val="12"/>
        <color theme="1"/>
        <rFont val="Calibri"/>
        <family val="2"/>
        <scheme val="minor"/>
      </rPr>
      <t>Sustainability:</t>
    </r>
    <r>
      <rPr>
        <sz val="12"/>
        <color theme="1"/>
        <rFont val="Calibri"/>
        <family val="2"/>
        <scheme val="minor"/>
      </rPr>
      <t xml:space="preserve"> Is there an actor involved in implementing the action? </t>
    </r>
    <r>
      <rPr>
        <b/>
        <sz val="12"/>
        <color theme="1"/>
        <rFont val="Calibri"/>
        <family val="2"/>
        <scheme val="minor"/>
      </rPr>
      <t>(Source: D1.2 – Appendix 9.8)</t>
    </r>
  </si>
  <si>
    <r>
      <rPr>
        <b/>
        <sz val="12"/>
        <color theme="1"/>
        <rFont val="Calibri"/>
        <family val="2"/>
        <scheme val="minor"/>
      </rPr>
      <t>Sub-category question:</t>
    </r>
    <r>
      <rPr>
        <sz val="12"/>
        <color theme="1"/>
        <rFont val="Calibri"/>
        <family val="2"/>
        <scheme val="minor"/>
      </rPr>
      <t xml:space="preserve"> Is there more than one actor involved in implementation? (includes actors along the supply chain necessary to undertake the action, such as suppliers of any surplus food, as well as actors involved in dissemination of the action, such as volunteers)</t>
    </r>
  </si>
  <si>
    <t xml:space="preserve">POINTS = 2/2
(The company was able to successfully implement its target of collaborating with redistribution organisations in all its’ store locations, but a challenge is that the redistribution depends on all the people involved in the process – consistency and reliability - which were consistently being addressed.) 
</t>
  </si>
  <si>
    <t>POINTS = 9/10
TIMEFRAME = 4/4 (2015 - ongoing)
FINANCING = 1/2 (private)
PARTNERS = 2/2 (public, private, civil society)
BASELINE, MONITORING SYSTEM &amp; INDICATORS = 2/2</t>
  </si>
  <si>
    <t>POINTS = 6/7
SOCIAL = 2/2
(Generating awareness and knowledge useful for directing individual and collective choices toward reducing food waste, adopting healthy diets, and sustainable use of natural resources: soil, water, and energy; job creation.)
ECONOMIC = 2/2
(Job creation with 6 temporary positions: 3 for the design and implementation and 3 for communication and dissemination; increased technological knowledge - app)
ENVIRONMENTAL = 2/2
(The app uses datasets to calculate the carbon and water footprint of individual products.)
FOOD WASTE = N.A./1
(No data is available as the app only went online in January 2023. Dataset is still too early to calculate the amount of food waste prevented.)</t>
  </si>
  <si>
    <t>POINTS = 7/10
TIMEFRAME = 1/4 (2023 - ongoing)
FINANCING = 2/2 (public)
PARTNERS = 2/2 (public, civil society)
BASELINE, MONITORING SYSTEM &amp; INDICATORS = 2/2</t>
  </si>
  <si>
    <t xml:space="preserve">POINTS = 2/2
(Mainly technical challenges regarding the app design and functions, which are consistently addressed.)
</t>
  </si>
  <si>
    <t xml:space="preserve">POINTS = 2/2
(The lack of resources (mostly staff resources) due to the highly voluntary-based nature of the activity.)
</t>
  </si>
  <si>
    <t>POINTS = 9/10
TIMEFRAME = 4/4 (2020 - ongoing)
FINANCING = 1/2 (public)
PARTNERS = 2/2 (public, private, civil society)
BASELINE, MONITORING SYSTEM &amp; INDICATORS = 2/2</t>
  </si>
  <si>
    <t xml:space="preserve">CHORIZO - D1.2 – Appendix 9.13 (Interview Summaries); United Nations Sustainable Development Goals (https://sdgs.un.org/goals) </t>
  </si>
  <si>
    <t>CHORIZO - D1.2 – Appendix 9.13 (Interview Summaries); United Nations Sustainable Development Goals (https://sdgs.un.org/goals)</t>
  </si>
  <si>
    <t>CHORIZO - D1.2 – Appendix 9.13 (Interview Summaries); European Commission Recommendation (EU) of 9 April 2013 on the use of common methods to measure and communicate the life cycle environmental performance of products and organisations (2013/179/EU)
(https://eur-lex.europa.eu/legal-content/EN/TXT/?uri=CELEX%3A32013H0179)</t>
  </si>
  <si>
    <t>CHORIZO - D1.2 – Section 4.8</t>
  </si>
  <si>
    <t>CHORIZO - D1.2 – Appendix 9.13, Interview Summaries, sections 4.6, 4.9</t>
  </si>
  <si>
    <t xml:space="preserve">POINTS = 2/2
(Most challenges are related to behaviour change, e.g., people avoiding to some extent the use of dedicated biowaste bags due to their tendency to rupture.)
</t>
  </si>
  <si>
    <t>POINTS = 9/10
TIMEFRAME = 4/4 (2012 - ongoing)
FINANCING = 1/2 (public)
PARTNERS = 2/2 (private, public)
BASELINE, MONITORING SYSTEM &amp; INDICATORS = 2/2</t>
  </si>
  <si>
    <t xml:space="preserve">POINTS = 2/2
(Highly volunteer-driven, and the activity has a small budget. Therefore the provision of resources in the event of a major increase could be a challenge. The current model is working well at the present scale / size, but increase in scale will require attention to specifics such as additional transport capacity necessary for the transportation of food.)
</t>
  </si>
  <si>
    <t xml:space="preserve">POINTS = N.A./2
</t>
  </si>
  <si>
    <t xml:space="preserve">POINTS = 2/2
(The initial challenge was to identify the right partner who could be interested in valorising the chicory while simultaneously finding other parties needed to achieve / implement the valorisation. Once the plan for valorisation was ready, the main challenge was technical (i.e. finding the right recipe), which required lab experiments in the ILVO food pilot.)
</t>
  </si>
  <si>
    <t>POINTS = 2/2
(At the beginning, the activity had difficulty finding restaurants to participate in the endeavour. Eventually the activity found 11 restaurants and other institutions to participate in the program.)</t>
  </si>
  <si>
    <t>POINTS = 3/7
SOCIAL = 2/2
(The Consume Food Wisely website is active and continues to be populated with useful information for participants and stakeholders. For instance, the participating schools now carry out activities during their “environment month” every year, looking in particular at the environmental benefits from decreasing food waste. Around 100 households, 20 different catering institutions, including schools and kindergartens, were involved in this campaign to raise awareness about food waste.)
ECONOMIC = N.A./2
ENVIRONMENTAL = 1/2
(The project has outreach with schools, giving online lectures about the environmental impacts of food waste.)
FOOD WASTE = N.A./1</t>
  </si>
  <si>
    <t>POINTS = 9/10
TIMEFRAME = 4/4 (2010 - ongoing)
FINANCING = 1/2 (civil society)
PARTNERS = 2/2 (public, private, civil society)
BASELINE, MONITORING SYSTEM &amp; INDICATORS = 2/2</t>
  </si>
  <si>
    <t xml:space="preserve">POINTS = 2/2
(The most important challenges were to develop the right processes for coordination, vis-à-vis the donor and recipients, and to identify the receiving organisations with the capacity to carry out continuous activities related to direct delivery.)
</t>
  </si>
  <si>
    <t xml:space="preserve">POINTS = 2/2 
(The main challenge is to find by-products from which can produce a product to be sold competitively in retail trade, while also being cost-effective.)
</t>
  </si>
  <si>
    <t>POINTS = 6/10
TIMEFRAME = 3/4 (2021 - ongoing)
FINANCING = 1/2 (private)
PARTNERS = 2/2 (private)
BASELINE, MONITORING SYSTEM &amp; INDICATORS = N.A./2</t>
  </si>
  <si>
    <t>POINTS = 2/7 
SOCIAL = 2/2
(The functioning of the Forum can have a positive impact on participants’ development through awareness-forming activities related to food waste, and cooperation in related projects (community collaboration). For example, an increasing number of companies in the food trading segment are actively involved in food waste reduction actions, which primarily involves working with other stakeholders in the supply chain to effectively acheive donation of surplus food.)
ECONOMIC = N.A/2
ENVIRONMENTAL = N.A./2
FOOD WASTE = N.A./1
(The Food Value Forum is a national platform. It does not have specific objectives, but primarily aims to increase knowledge and exchange information. Thus, no precise measurement is available and there is no information on exactly what quantity and composition of food waste has been prevented by the forum's work.)</t>
  </si>
  <si>
    <t>POINTS = 7/10
TIMEFRAME = 4/4 (2014 - ongoing)
FINANCING = 1/2 (civil society)
PARTNERS = 2/2 (public, civil society)
BASELINE, MONITORING SYSTEM &amp; INDICATORS = N.A./2</t>
  </si>
  <si>
    <t xml:space="preserve">POINTS = 2/2
(Difficulties in involving relevant partners.)
</t>
  </si>
  <si>
    <r>
      <t xml:space="preserve">Economic Impact: </t>
    </r>
    <r>
      <rPr>
        <sz val="14"/>
        <color theme="1"/>
        <rFont val="Calibri"/>
        <family val="2"/>
        <scheme val="minor"/>
      </rPr>
      <t>An impact on the economy; including but not limited to Sustainable Development Goals #8 (decent work &amp; economic growth) and #9 (industry, innovation, and infrastructure)</t>
    </r>
    <r>
      <rPr>
        <b/>
        <sz val="14"/>
        <color theme="1"/>
        <rFont val="Calibri"/>
        <family val="2"/>
        <scheme val="minor"/>
      </rPr>
      <t>.</t>
    </r>
  </si>
  <si>
    <r>
      <t>Social Impact:</t>
    </r>
    <r>
      <rPr>
        <sz val="14"/>
        <color theme="1"/>
        <rFont val="Calibri"/>
        <family val="2"/>
        <scheme val="minor"/>
      </rPr>
      <t xml:space="preserve"> An impact on society that addresses social injustices and challenges, including but not limited to Sustainable Development Goals #1 (no poverty), #2 (zero hunger), #3 (good health and well-being), #4 (quality education), #5 (gender equality), #6 (clean water and sanitation), #7 (affordable clean energy), # 8 (decent work and economic growth), and #10 (reduced inequalities).</t>
    </r>
  </si>
  <si>
    <r>
      <t xml:space="preserve">Environmental impact: </t>
    </r>
    <r>
      <rPr>
        <sz val="14"/>
        <color theme="1"/>
        <rFont val="Calibri (Body)"/>
      </rPr>
      <t>An impact on the environment, including but not limited to the 16 impact categories outlined in the European Commission's Environmental Footprint Method.</t>
    </r>
  </si>
  <si>
    <t>POINTS = 5/10
TIMEFRAME = 1/4 (7-29 August 2021)
FINANCING = 1/2 (public)
PARTNERS = 1/2 (civil society)
BASELINE, MONITORING SYSTEM &amp; INDICATORS = 2/2</t>
  </si>
  <si>
    <t xml:space="preserve">POINTS = 2/2
(The key challenge was Covid, in that participants and stakeholders missed the person-to-person contact to allow more of an impact. The activity had to primarily rely on videos and on-line interaction. In terms of the app itself, the time required to enter the data and know how to do this was a challenge for some of the participants initially.)
</t>
  </si>
  <si>
    <t xml:space="preserve">POINTS = 2/2
(Motivation: Tackling food waste is another priority that has been added to the list for the kitchen staff and school administrations. It has been a challenge to keep the topic prioritised. The 2030 goal has been a really effective tool in keeping attention on the issue as an action-forcing deadline.)
</t>
  </si>
  <si>
    <t>POINTS = 8/10
TIMEFRAME = 3/4 (2021- on-going)
FINANCING = 1/2 (public)
PARTNERS = 2/2 (public, civil society)
BASELINE, MONITORING SYSTEM &amp; INDICATORS = 2/2</t>
  </si>
  <si>
    <t>POINTS = 2/7
SOCIAL = 2/2
(Impact on children in terms of raising awareness about food waste and its consequences, and to provide them with some skills regarding how best can address it.)
ECONOMIC = N.A/2
ENVIRONMENTAL = N.A/2 
FOOD WASTE = N.A./1</t>
  </si>
  <si>
    <t>POINTS = 8/10
TIMEFRAME = 4/4 (2020 - ongoing)
FINANCING = 2/2 (public, civil society)
PARTNERS = 2/2 (public, private, civil society)
BASELINE, MONITORING SYSTEM &amp; INDICATORS = N.A./2</t>
  </si>
  <si>
    <t>POINTS = 8/10 
TIMEFRAME = 4/4 (2013 - ongoing)
FINANCING = 2/2 (public, civil society)
PARTNERS = 2/2 (public, private, civil society) 
BASELINE, MONITORING SYSTEM &amp; INDICATORS = N.A./2</t>
  </si>
  <si>
    <t xml:space="preserve">POINTS = 2/2
(Funding: First, the need for better communication and collaboration between the schools and municipality.  Second, the municipality funds 80% of the program, but the schools are responsible for the remaining 20% which is difficult for them.
Skills: The concept continually needs to be executed by someone with experience running workshops.)
</t>
  </si>
  <si>
    <t xml:space="preserve">POINTS = 2/2
(Funding: First, the need for better communication and collaboration between the schools and municipality.  Second, the municipality funds 80% of the program, but the schools are responsible for the remaining 20% which is difficult for them.
Skills: The concept continually needs to be executed by someone with experience visiting schools for a three-hour course.)
</t>
  </si>
  <si>
    <t>POINTS = 8/10
TIMEFRAME = 3/4 (2020-2022)
FINANCING = 1/2 (public)
PARTNERS = 2/2 (public, civil society)
BASELINE, MONITORING SYSTEM &amp; INDICATORS = 2/2</t>
  </si>
  <si>
    <t xml:space="preserve">POINTS = 1/2
(The main challenge has been effective engagement and communication with the large number of households in the project - 5,000.)
</t>
  </si>
  <si>
    <t xml:space="preserve">POINTS = 2/2
(The main challenge encountered has been socially inclined. Most customers are unsure what the date markings mean and are further confused by the lack of an industry-wide standard behind this labelling. As a result, most consumers confuse “best before” dates for “expiration” dates, and mistakenly believe perfectly safe and tasty food / drink products are unsafe or spoiled based on this labelling. Equally, retailers are motivated to throw out these items due to consumer aversion. A great deal of sensitization is still needed in this regard to educate consumers. Meanwhile, some producers fear image damage as they think their products / brand will be advertised and sold at reduced prices.) 
</t>
  </si>
  <si>
    <t xml:space="preserve">POINTS = 7/10
TIMEFRAME = 4/4 (2016 - ongoing)
FINANCING = 1/2 (private)
PARTNERS = 2/2 (private)
BASELINE, MONITORING SYSTEM &amp; INDICATORS = N.A./2 </t>
  </si>
  <si>
    <t>POINTS = 7/7
SOCIAL = 2/2
(Started to sow the seed with partners on how to think about human resources, who has special needs, and has been excluded. This Margin Life’s Community, such as those who are trying to reintegrate from a rehabilitation centre into society, is how provide an opt-out training for such people at partner companies and then a long-term job opportunity.)
ECONOMIC = 2/2
(Innovation from Etelmento in that it is creating new food products.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Do not have a system or capacity yet to monitor environmental indicators. Open and interested in working with a partner which already has the capacity to monitor environmental indicators.)
FOOD WASTE = 1/1</t>
  </si>
  <si>
    <t>POINTS = 7/7
SOCIAL = 2/2
(Increased accessibility to gas for transport for the local population; generation of circular jobs.)
ECONOMIC =  2/2
(Generation of circular jobs.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</si>
  <si>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7/7
SOCIAL = 2/2
(Job creation (2 permanent and 5 part-time positions); increased nutritional, food safety, technological knowledge among staff.)
ECONOMIC = 2/2
(Job creation (2 permanent and 5 part-time positions).Avoiding loss of revenue for Wilderhof, since it has now found a destination for part of its' “non-premium fruit" - i.e. used to produce fresh juice.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</si>
  <si>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8/10
TIMEFRAME = 4/4 (2020 - ongoing)
FINANCING = 1/2 (private)
PARTNERS = 2/2 (private)
BASELINE, MONITORING SYSTEM &amp; INDICATORS = 1/2</t>
  </si>
  <si>
    <t>POINTS = 7/7
SOCIAL = 2/2
(Awareness raising about FLW creation and solution discussions amongst entrepreneurs, primary producers, food processors, distributors, and consumers. The project increases awareness, showcases the creativity and many complementary advantages of addressing food waste. Not only is food waste reduced, there is also the creation of new tastes / flavours, and health benefits.)
ECONOMIC = 2/2
(Value creation in the following fields: Research &amp; Innovation by experimenting in lab for recipe creation, a company that distributes croquettes benefits from the new food product, and restaurant chefs diversify their menu.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</si>
  <si>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5/10
SOCIAL = 1/2
(Expect that more people have benefitted from the redistribution initiative, since it is now in operation at all Alnatura stores.)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</si>
  <si>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6/7
SOCIAL = 2/2
(Helping those in need. The activity makes a significant contribution to the development and change of social standards related to donations in the sector, as well as to the development of attitudes in this regard.)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</si>
  <si>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6/7
SOCIAL = 2/2
(Provision of food to those in need. The introduction and continuous operation of direct delivery changed the social standards associated with the donation, especially in the food trading sector. It can now be stated that compared to the beginning of the activity, food donation is now a general norm for most companies active in the sector.)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</si>
  <si>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7/7
SOCIAL = 2/2
(Increased community collaboration and knowledge about food waste: when planning meals, staff have to collaborate to ensure that lessons learned from previous menus are taken into account to best minimize food waste as part of one of the considerations when menu planning (e.g. origin of food / organic and quality of food).
ECONOMIC = 2/2
(Economic savings from food waste reduction are realised by each participating school. By addressing food waste, broader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</si>
  <si>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 = 7/7
SOCIAL = 2/2
(The intervention targeted a particular economic demographic - i.e. those struggling more economically. The idea being not only to address food waste, but thereby also help these families save some money. No additional skills per se were acquired, with the exception that participants did learn how to use the app.
ECONOMIC = 2/2
(Helping household financials by  targeting a particular economic demographic - i.e. those struggling more economically - by helping them address food waste, also help them save money. By addressing food waste, broader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eutrophication.The FWF program also had educational videos highlighting the greenhouse gas emissions component of food waste.) 
FOOD WASTE = 1/1</t>
  </si>
  <si>
    <t>POINTS = 2/7
SOCIAL = 2/2
(Impact on children in terms of raising awareness about food waste and its consequences, and to provide them with some skills regarding how best can address it.)
ECONOMIC = N.A/2
ENVIRONMENTAL = N.A/2
FOOD WASTE = N.A./1</t>
  </si>
  <si>
    <t xml:space="preserve">POINTS = 6/7
SOCIAL = 2/2
(Increases awareness, but also skills, because it provides information about how to reduce household waste via direct actions at home. The Campaign also produced and distributed an anti-waste kit for schools (educational and practical kits).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 
</t>
  </si>
  <si>
    <t>POINTS = 6/7
SOCIAL = 2/2 
(Ambassadors were representative of the various inhabitants of the city: students, families, elderly, people from various neighbourhoods, social groups etc. Ambassadors developed skills regarding how to engage people in the fight against food waste. Food planning skills were acquired by participating households.)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</si>
  <si>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8/10
TIMEFRAME = 4/4 (2019 - ongoing)
FINANCING = 2/2 (public, private)
PARTNERS = 2/2 (public, private)
BASELINE, MONITORING SYSTEM &amp; INDICATORS = N.A./2 </t>
  </si>
  <si>
    <t>POINTS = 7/10
TIMEFRAME = 4/4 (2011 - ongoing)
FINANCING = 1/2 (civil society)
PARTNERS = 2/2 (public, private, civil society)
BASELINE, MONITORING SYSTEM &amp; INDICATORS = N.A./2</t>
  </si>
  <si>
    <t xml:space="preserve">POINTS = 8/10
TIMEFRAME = 4/4 (2013 - ongoing)
FINANCING = 2/2 (public)
PARTNERS = 2/2 (public, civil society)
BASELINE, MONITORING SYSTEM &amp; INDICATORS = N.A./2 </t>
  </si>
  <si>
    <t>POINTS = 8/10
TIMEFRAME = 4/4 (2016 - ongoing)
FINANCING = 2/2 (public, civil society)
PARTNERS = 2/2 (public, private, civil society)
BASELINE, MONITORING SYSTEM &amp; INDICATORS = N.A./2</t>
  </si>
  <si>
    <t>POINTS = 8/10
TIMEFRAME = 4/4 (2020 - ongoing)
FINANCING = 1/2 (public)
PARTNERS = 2/2 (public, civil society)
BASELINE, MONITORING SYSTEM &amp; INDICATORS = 1/2</t>
  </si>
  <si>
    <t>POINTS = 7/7
SOCIAL = 2/2
(The reduction of food poverty, and the fostering of occupational integration and collaboration.)
ECONOMIC = 2/2
(Foodsavers supports its’ staff via a training program for new skills and support for those entering or re-entering the job market.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</si>
  <si>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2/2
(One challenge continues to be capacity and staffing resources. Foodsavers employees are trained and coached with the overarching aim that they find traditional jobs in the wider economy (i.e. occupational integration). Foodsavers’ success means that the organisation has fewer trained staff, thus resulting in a high turnover rate. Another challenge is related to infrastructure and equipment (e.g. trucks and storage space, including fridges). As in food redistribution, the input is quite unpredictable, collection means and storage spaces can get saturated, therefore limiting the amount of waste that is effectively redistributed. An additional challenge is related to food providers (i.e., supermarkets). Some have full-time workers supporting food redistribution, but not all food providers do, so it is case-by-case dependent on how the store is organised. Finally, most NGOs depend on volunteers and therefore may experience difficulties in finding trained volunteers, which may impact redistribution efficiency.)
</t>
  </si>
  <si>
    <t xml:space="preserve">POINTS = 2/2
(Ensuring volunteers consistently have the necessary skill-set.) 
</t>
  </si>
  <si>
    <t>POINTS = 6/7
SOCIAL = 2/2
(Food sharing gives non-wasted food a chance to address the food insecure, and increased community collaboration, raising general-awareness about food waste.)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</si>
  <si>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7/10
TIMEFRAME = 4/4 (2019 - ongoing)
FINANCING = N.A./2
PARTNERS = 2/2 (private, civil society)
BASELINE, MONITORING SYSTEM &amp; INDICATORS = 1/2</t>
  </si>
  <si>
    <t xml:space="preserve">POINTS = 2/2
(The main challenges are technical in updating and making the app as consumer-friendly as possible; striving to find the balance about what to recommend to people - for example a plant-based diet and / or meat alternative diet.)
</t>
  </si>
  <si>
    <t>POINTS = 2/7
SOCIAL = 2/2
(Focus on creating and raising awareness, and providing knowledge and skills about food ingredients - e.g. how to cook and store different food ingredients.) 
ECONOMIC = N.A./2
ENVIRONMENTAL = N.A/2
FOOD WASTE = N.A./1</t>
  </si>
  <si>
    <t>POINTS = 7/10
TIMEFRAME = 4/4 (2016 - ongoing)
FINANCING = 1/2 (public)
PARTNERS = 2/2 (public, civil society)
BASELINE, MONITORING SYSTEM &amp; INDICATORS = N.A./2</t>
  </si>
  <si>
    <t xml:space="preserve">POINTS = 5/7
SOCIAL = 2/2
(The activity aimed to establish examples of good practices to redirect surplus food to the most vulnerable groups.The activity facilitated the creation of additional jobs, and people have received additional training in proper food waste management. The participants were also educated on food safety assurance, causes and consequences of food waste, etc.)
ECONOMIC = 2/2
(Job creation and training: One form of action introduced in the food and HoReCa sector was the creation of additional jobs where employees managed the waste generated by the company. Employees with environmental training and competencies were responsible for training and waste management. Employees were trained on the causes and consequences of food waste, the importance of monitoring and measuring food waste in all links of the food chain, the culture of food safety, etc.) 
ENVIRONMENTAL = 1/2
(The analysis highlights composting and the separate collection of food waste in each food supply chain.)
FOOD WASTE = N.A./1
(The activity did not prevent food waste. The activity rather examined the situation, including the causes of food waste in general.) </t>
  </si>
  <si>
    <t>POINTS = 7/10
TIMEFRAME = 3/4 (2020-2022)
FINANCING = 1/2 (public)
PARTNERS = 2/2 (public, private, civil society)
BASELINE, MONITORING SYSTEM &amp; INDICATORS = 1/2</t>
  </si>
  <si>
    <t xml:space="preserve">POINTS = 1/2
(The challenge the activity faced was that this study was limited only to those stakeholders who are already interested in this topic of food waste and willing to participate in the questionnaire.)
</t>
  </si>
  <si>
    <t>POINTS = 9/10
TIMEFRAME = 4/4 (2018 - ongoing)
FINANCING = 1/2 (private)
PARTNERS = 2/2 (private, civil society)
BASELINE, MONITORING SYSTEM &amp; INDICATORS = 2/2</t>
  </si>
  <si>
    <t>POINTS = 6/7
SOCIAL = 1/2
(For the staff, the United Against Food Waste approach usually results in learning new skills and routines.)
ECONOMIC = 2/2
(There is a greater shift towards reducing food waste, which helps create a market for food waste solutions (innovation).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</si>
  <si>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2/2
(Involving the staff via regular collaboration throughout the process. Consistent monitoring is also necessary to sustain the actions and adapt them to constantly changing kitchen processes.)
</t>
  </si>
  <si>
    <t xml:space="preserve">Save products that do not end up in the supermarket because the best-before date is approaching, a product has disappeared from the range, or because there is a printing error on the packaging, etc., and offer them to the consumer at a discount. </t>
  </si>
  <si>
    <t>POINTS = 7/7
SOCIAL = 2/2
(Foodello targets social sustainability by developing socio-economic skills in marketing, order selection and packaging in the framework of Foodello's operations. Providing safe food at a discounted cost.)
ECONOMIC = 2/2
(Foodello targets its efforts to change consumer behaviour via socio-economic incentives for cheaper products that would otherwise go to waste, which is not only more sustainable but also economically relevant due to the increased cost-of-living.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</si>
  <si>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4/7
SOCIAL = 2/2
(Prioritizing socially and economically vulnerable families and neighbourhoods to receive food. Increased community collaboration: actions are carried out with the collaboration of another Working Group from the Conseil Alimentari de València: WG on The Right to Food.)
ECONOMIC = 2/2
(The plan is to professionalize the action and generate jobs. A part-time position was created to coordinate the action and generate the guidelines during 2022. Via the action are able to engage various food chain actors at the same time. For example, producers have started to actively reach out to Aprofita Valencia in order to systematically redistribute their surplus when they produce more than what can be sold, thus establishing a more efficient link between production and consumption.)
ENVIRONMENTAL = N.A./2
FOOD WASTE = N.A./1</t>
  </si>
  <si>
    <t>POINTS = 9/10
TIMEFRAME = 4/4 (2017 - ongoing)
FINANCING = 1/2 (public)
PARTNERS = 2/2 (public, private, civil society)
BASELINE, MONITORING SYSTEM &amp; INDICATORS = 2/2</t>
  </si>
  <si>
    <t>POINTS = 7/7
SOCIAL = 2/2
(Collaborating workers from the retail sector have shown increasing awareness on the topic and importance of food loss and waste. Providing safe food to the economically vulnerable.)
ECONOMIC = 2/2
(For 1 EUR that goes into the activity, EUR 5 worth of food are redistributed. Since the start of the activity, Invendus pas Perdus has redistributed EUR 1.61 million worth of foodstuff.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</si>
  <si>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2/2
(Competing with private initiatives that collect unsold foodstuff with a profit-making goal with consideration to benefit nutritionally vulnerable individuals and households.)
</t>
  </si>
  <si>
    <t>POINTS = 6/7
SOCIAL = 2/2
(Any surplus food from charity cooking events is distributed to charities, reaching those in need. The events provide an opportunity to raise awareness about the food waste and its' consequences.)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</si>
  <si>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2/2
(The main challenge is to create a business activity within the activities of a non-profit organisation in a segment where normally for-profit enterprises operate. A particular challenge was the Covid period when events were simply not possible, and therefore had to look at other opportunities to cater food.)
</t>
  </si>
  <si>
    <t>POINTS = 8/10
TIMEFRAME = 4/4 (2015 - ongoing)
FINANCING = 2/2 (private, civil society)
PARTNERS = 2/2 (public, private, civil society)
BASELINE, MONITORING SYSTEM &amp; INDICATORS = N.A./2</t>
  </si>
  <si>
    <t>POINTS = 7/7
SOCIAL = 2/2
(The barrier to talk about over-production or food waste in farms has declined as consumers are presented with new opportunities in grocery stores. Krut workshops also help to raise awareness with the wider public about the benefits of fermentation and how to accomplish it.) 
ECONOMIC = 2/2
(Innovation from Krut in that it is creating new food products. Farmers have new opportunities to sell suboptimal food and they became more open towards Krut. Retailers have a new opportunity to place more sustainable products in their stores.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</si>
  <si>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2/2
(A key challenge has been overcoming the reluctance of producers to talk about their surplus. Procurement of products is also time consuming.)
</t>
  </si>
  <si>
    <t>POINTS = 7/10
TIMEFRAME = 2/4 (2022-2023)
FINANCING = 1/2 (public)
PARTNERS = 2/2 (public, civil society)
BASELINE, MONITORING SYSTEM &amp; INDICATORS = 2/2</t>
  </si>
  <si>
    <t>POINTS = 2/10
SOCIAL = 2/2
(Collaboration, raising awareness, improving skill-set: The activity puts together all relevant stakeholders who are involved in management within the food service industry, including school food services in the region - Eimlia-Romagna, Italy.)
ECONOMIC = N.A./2
ENVIRONMENTAL = N.A/2
FOOD WASTE = N.A/1</t>
  </si>
  <si>
    <t xml:space="preserve">POINTS = 2/2
(Effectively bringing together different stakeholders with different issues / concerns / priorities.)
</t>
  </si>
  <si>
    <t>POINTS = 4/7
SOCIAL = 2/2
(Leaf No Waste’s community outreach has been effective. In early June 2023 held the “Revealing Grangegorman 2023” event, open to community and the surrounding area to come and learn about food waste, plastic, alternative packaging, and sustainability in produce from Leaf No Waste researchers (presentation and discussion). On its’ social media accounts there are tips and videos to address food waste, making stakeholders (in particular consumers) more aware of and capable to address food waste. Due to the activity, the participants and stakeholders involved are much more receptive to listening about different options and possibilities to address packaging and food waste.)
ECONOMIC = N.A./2
(No data available as the activity is still in its trial phase.)
ENVIRONMENTAL = 2/2
(Environmental impacts are still to be determined for the same reason as the economic impacts (i.e. still in trial phase). However, project partners are talking about plastic versus compostable packaging for fresh produce to reduce food waste and mitigate greenhouse gas emissions for an end-product that is sustainable for all stakeholders across the supply chain. This demonstrates a change in their own perceptions. 
FOOD WASTE = N.A./1
(There is no data on levels of food waste prevented as the activity is still in its trial phase.)</t>
  </si>
  <si>
    <t>POINTS = 1/2
(No specific challenges currently other than the initial funding to start such a detailed project, which was obtained via the SFI prize - Science Foundation Ireland).</t>
  </si>
  <si>
    <t>POINTS = 7/10
TIMEFRAME = 4/4 (2003 - ongoing)
FINANCING = 1/2 (public)
PARTNERS = 2/2 (public, civil society)
BASELINE, MONITORING SYSTEM &amp; INDICATORS = N.A./2</t>
  </si>
  <si>
    <t xml:space="preserve">POINTS = 2/2
(The main challenge was addressing school children's reluctance to learn about food waste prevention, especially since the activity’s time frame was limited due to the school schedule and term.) 
</t>
  </si>
  <si>
    <t>POINTS = 4/7
SOCIAL = 2/2
(Via entertaining presentations, students are prepared for a sustainable future in the kitchen. The activity also focuses on the role food waste plays globally and locally; the nature of ecology; how to choose climate-friendly food and its connection to less food waste and the UN's 17 global goals for sustainability.)
ECONOMIC = N.A./2
ENVIRONMENTAL = 2/2
(The activity focuses on the nature of ecology, organic ingredients, how to choose climate-friendly food.)
FOOD WASTE = N.A./1</t>
  </si>
  <si>
    <t>POINTS = 7/7
SOCIAL = 2/2
(Providing safe food to those in need, and enhancing community connections.)
ECONOMIC = 2/2
(By addressing food waste, economic benefits incurred in terms of resources to produce, store, and distribute the food.The project’s goal is for most of the participating individuals benefiting from the activity to gradually decrease their purchases from traditional retailers, with the long-term aim to incentivise manufacturers to produce less.)
ENVIRONMENTAL = 2/2
(By addressing food waste, has positive environmental impacts in all categories of the European Commission's Environmental Footprint Method, including climate change - GHG emissions - land use, water use, and eutrophication.)
FOOD WASTE = 1/1</t>
  </si>
  <si>
    <t>POINTS = 6/10
TIMEFRAME = 3/4 (2021 - ongoing)
FINANCING = 1/2 (civil society)
PARTNERS = 2/2 (public, civil society)
BASELINE, MONITORING SYSTEM &amp; INDICATORS = N.A./2</t>
  </si>
  <si>
    <t xml:space="preserve">POINTS = 2/2
(Maintaining food safety from the collection to distribution of food items was the biggest challenge. Let’s Save Food addressed this by bringing onboard experienced staff. Another challenge was to understand the approach regarding if food can still be distributed. The organisation uses common sense and experience to determine if a product should still be distributed close to or beyond its “best use” date.) 
</t>
  </si>
  <si>
    <t xml:space="preserve">POINTS = 2/2
(The autumn-winter survey did not consider the seasonal impact on food waste generation (in summer months, when more fresh fruit and vegetables are available, the quantity of food waste is higher). In the LIFE IP CARE4CLIMATE project the ILO repeated the survey from April to June 2022 to address this issue. The second survey provided improved and more extensive data set for calculating different indicators and monitoring the impact of the different factors on food waste generation.)
</t>
  </si>
  <si>
    <t>POINTS = 9/10
TIMEFRAME = 4/4 (2019 - ongoing)
FINANCING = 2/2 (public)
PARTNERS = 2/2 (public, private, civil society)
BASELINE, MONITORING SYSTEM &amp; INDICATORS = 1/2</t>
  </si>
  <si>
    <t>POINTS = 3/7
SOCIAL = 2/2
(Raising awareness, training, and education about food waste. For households, by utilizing the on-line diary, awareness about the amount and composition of food waste increased.)
ECONOMIC = N.A./2
ENVIRONMENTAL = 1/2
(Encourages the implementation of measures to help Slovenia meet its greenhouse gas emission reduction targets by 2030.)
FOOD WASTE = N.A./1
(The study aimed to obtain data on the generation and management of food waste in households and to test the feasibility of the chosen method of keeping a kitchen diary; not set-up per se to lower food waste levels.)</t>
  </si>
  <si>
    <t>POINTS = 7/10
TIMEFRAME = 4/4 (2008 - ongoing)
FINANCING = 1/2 (public)
PARTNERS = 2/2 (public, private, civil society)
BASELINE, MONITORING SYSTEM &amp; INDICATORS = N.A./2</t>
  </si>
  <si>
    <t>POINTS = 6/7
SOCIAL = 2/2
(For consumers, the activity has contributed to raising awareness on the topic of FLW prevention and, more largely, on sustainable food practices. For food services, Dose Certa has raised awareness by contributing to the dissemination of knowledge and new skills towards reducing food waste in the food services sector.)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</si>
  <si>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2/2
(The main challenges are addressing resource constraints, particularly in staff and funding.)
</t>
  </si>
  <si>
    <t>POINTS = 6/7
SOCIAL = 2/2 
(Providing safe food to people in need. The hubs also act as a place where people can learn about date marking and what constitutes a healthy diet.)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</si>
  <si>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10/10
TIMEFRAME = 4/4 (2018/2019 - ongoing)
FINANCING = 2/2 (private, civil society)
PARTNERS = 2/2 (public, private, civil society)
BASELINE, MONITORING SYSTEM &amp; INDICATORS = 2/2</t>
  </si>
  <si>
    <t xml:space="preserve">POINTS = 2/2
(The right physical location has been the biggest challenge, with the city offering buildings it already owns for hub sites.)
</t>
  </si>
  <si>
    <t xml:space="preserve">POINTS = 2/2
(The main challenges were related to governance due to insufficient coordination mechanisms and monitoring, as well as a lack of standardised reporting, which are being addressed.)
</t>
  </si>
  <si>
    <t>POINTS = 10
TIMEFRAME = 4/4 (2015 - 2020 and 2022 - ongoing)
FINANCING = 2/2 (public)
PARTNERS = 2/2 (public, civil society)
BASELINE, MONITORING SYSTEM &amp; INDICATORS = 2/2</t>
  </si>
  <si>
    <t>POINTS = 3/7
SOCIAL = 2/2 
(Increased awareness among all stakeholders in the supply chain about food waste, and climate-friendly eating.)
ECONOMIC = N.A./2
ENVIRONMENTAL = 1/2
(Addresses the need for biodegradable rather than plastic packaging.)
FOOD WASTE = N.A./1</t>
  </si>
  <si>
    <t xml:space="preserve">POINTS = 2/2
(Technological and motivation: Motivating people to continue using the app and to weigh and report food waste in the app. More specifically, the challenge is to motivate people to do the weighing all year round, because need to take into account seasonal differences. There were also some technical bugs in the app that are in the process of being solved.)
</t>
  </si>
  <si>
    <t>POINTS = 5/10
TIMEFRAME = 2/4 (2022 - ongoing)
FINANCING = 2/2 (public, private)
PARTNERS = 1/2 (private)
BASELINE, MONITORING SYSTEM &amp; INDICATORS = N.A./2</t>
  </si>
  <si>
    <t>POINTS = 5/7
SOCIAL = 2/2
(An app geared towards becoming better cognizant of how much food is wasted in Flemish households, and to provide guidance to help deal with food as consciously as possible. Examples include techniques to store food optimally, recipes to process leftovers, and even tips to buy only what you need in the store. Looking into possibly giving a workshop for people who are digitally illiterate to help them use the app. There are also about 50 instructors in Flanders willing to give workshops on biological circulation, composting, etc.  Some of these instructors specialize in household FW. The instructors will give in different municipalities workshops related to "budget cooking", "cooking with food leftovers".) 
ECONOMIC = 1/2
(In the app it is communicated to the consumers very generally how much created food waste cost the user (e.g., budget loss 31 euro /month for example).
ENVIRONMENTAL = 2/2
(Indicator on greenhouse gas emissions related to average amount of wasted food and food category. Workshops that are given by VLACO about composting and circularity.)
FOOD WASTE = N.A/1
(It is difficult to estimate because only 1% of the registered users weigh their wasted food. In autumn of 2023, planning to launch a campaign to trigger the app users to weigh their food waste. This was the original goal of the app, to have a baseline measurement and a measurement after they have been using the app for a while, for specific segments of consumers.)</t>
  </si>
  <si>
    <t>POINTS = 10/10
TIMEFRAME = 4/4 (2018 - ongoing)
FINANCING = 2/2 (private, civil society)
PARTNERS = 2/2 (private, civil society)
BASELINE, MONITORING SYSTEM &amp; INDICATORS = 2/2</t>
  </si>
  <si>
    <t>POINTS = 4/7
SOCIAL = 2/2
(There were education sessions in kindergartens and schools which raised awareness and encouraged children, pupils, students, staff, and parents to consider the negative social, environmental, and economic ramifications of food waste.)
ECONOMIC = N.A./2
ENVIRONMENTAL = 2/2
(The activity included proper composting and separate collection of waste in a bio-waste container.)
FOOD WASTE = N.A./1
(The activity included measurement of the amount of food thrown away from the trays in the pupil's meals.)</t>
  </si>
  <si>
    <t xml:space="preserve">POINTS = 2/2
(The main challenges in carrying out the measurements was the correct entering, recording, and measuring of food waste in the diary.)  
</t>
  </si>
  <si>
    <r>
      <rPr>
        <b/>
        <sz val="12"/>
        <color theme="1"/>
        <rFont val="Calibri"/>
        <family val="2"/>
        <scheme val="minor"/>
      </rPr>
      <t>Implementation feasibility:</t>
    </r>
    <r>
      <rPr>
        <sz val="12"/>
        <color theme="1"/>
        <rFont val="Calibri"/>
        <family val="2"/>
        <scheme val="minor"/>
      </rPr>
      <t xml:space="preserve"> Have implementation challenge(s) been identified? </t>
    </r>
    <r>
      <rPr>
        <b/>
        <sz val="12"/>
        <color theme="1"/>
        <rFont val="Calibri"/>
        <family val="2"/>
        <scheme val="minor"/>
      </rPr>
      <t>(Source: D1.2 – Appendix 9.13, Interview Summaries)</t>
    </r>
  </si>
  <si>
    <r>
      <rPr>
        <b/>
        <sz val="12"/>
        <color theme="1"/>
        <rFont val="Calibri"/>
        <family val="2"/>
        <scheme val="minor"/>
      </rPr>
      <t>Sub-category question:</t>
    </r>
    <r>
      <rPr>
        <sz val="12"/>
        <color theme="1"/>
        <rFont val="Calibri"/>
        <family val="2"/>
        <scheme val="minor"/>
      </rPr>
      <t xml:space="preserve"> In cases of identified implementation challenge(s), have or are they being addressed?</t>
    </r>
  </si>
  <si>
    <r>
      <rPr>
        <b/>
        <sz val="12"/>
        <color theme="1"/>
        <rFont val="Calibri (Body)"/>
      </rPr>
      <t>Sub-category question:</t>
    </r>
    <r>
      <rPr>
        <sz val="12"/>
        <color theme="1"/>
        <rFont val="Calibri"/>
        <family val="2"/>
        <scheme val="minor"/>
      </rPr>
      <t xml:space="preserve"> What were/are the implementation challenge(s)? </t>
    </r>
  </si>
  <si>
    <r>
      <rPr>
        <b/>
        <sz val="12"/>
        <color theme="1"/>
        <rFont val="Calibri"/>
        <family val="2"/>
        <scheme val="minor"/>
      </rPr>
      <t>Sub-category question:</t>
    </r>
    <r>
      <rPr>
        <sz val="12"/>
        <color theme="1"/>
        <rFont val="Calibri"/>
        <family val="2"/>
        <scheme val="minor"/>
      </rPr>
      <t xml:space="preserve"> From where do the implementing actor(s) come? (public, private, or civil society - NGOs, charities, schools, religious entities)</t>
    </r>
  </si>
  <si>
    <r>
      <rPr>
        <b/>
        <sz val="12"/>
        <color theme="1"/>
        <rFont val="Calibri"/>
        <family val="2"/>
        <scheme val="minor"/>
      </rPr>
      <t>Sub-category question:</t>
    </r>
    <r>
      <rPr>
        <sz val="12"/>
        <color theme="1"/>
        <rFont val="Calibri"/>
        <family val="2"/>
        <scheme val="minor"/>
      </rPr>
      <t xml:space="preserve"> In cases of financing, indicate source(s): public, private, or civil society (NGOs, charities, schools, religious entities)</t>
    </r>
  </si>
  <si>
    <t>POINTS = 9/10
TIMEFRAME = 4/4 (2017-2020)
FINANCING = 1/2 (public)
PARTNERS = 2/2 (public, civil society)
BASELINE, MONITORING SYSTEM &amp; INDICATORS = 2/2</t>
  </si>
  <si>
    <t xml:space="preserve">POINTS = 2/2
(Accustomizing the kitchen staff to provide weights and measures.)
</t>
  </si>
  <si>
    <t>POINTS = 6/7
SOCIAL = 2/2
(Awareness and communication: The action increased awareness individually for chefs and students, and in the process addressed how their interactions with food contribute to food waste.)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</si>
  <si>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6/7
SOCIAL = 2/2
(Awareness raising about food loss and food waste, with training on how to measure food waste. Food planners and canteen staff also were educated on the unnecessary costs associated with FLW.)
ECONOMIC = 1/2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</si>
  <si>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POINTS = 9/10
TIMEFRAME = 4/4 (2017 - ongoing)
FINANCING = 1/2 (public)
PARTNERS = 2/2 (public, civil society)
BASELINE, MONITORING SYSTEM &amp; INDICATORS = 2/2</t>
  </si>
  <si>
    <t xml:space="preserve">POINTS = 2/2
(The biggest challenge has been raising awareness in a way that integrates all stakeholders involved in the operation of school kitchens and canteens.)
</t>
  </si>
  <si>
    <t>POINTS = 6/10
TIMEFRAME = 2/4 (2022 - ongoing)
FINANCING = 2/2 (public)
PARTNERS = 2/2 (public, private, civil society)
BASELINE, MONITORING SYSTEM &amp; INDICATORS = N.A./2</t>
  </si>
  <si>
    <t>POINTS = 7/7
SOCIAL = 2/2
(Providing safe food to the economically vulnerable. The existence of a “social grocery store” further improves social cohesion within the community. Other stakeholders have realised the wholistic benefits (social, economic, and environmental) and sustainability aspects of re-integrating surplus food into community and not just throwing food away - and adding to the unsustainable rate of solid waste disposal in landfills.)
ECONOMIC = 2/2
(The economic impact has come from other families whose members are employed by this action (15 people are working full time for the action), which also serves as a sustainable income source for their households. In addition, infrastructural development has occurred such as cold storage warehouses and refrigerated trucks for the transportation and distribution of surplus fresh foods. This has led to the improvement of technical skills for the management of these storage facilities. By addressing food waste, economic benefits also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</si>
  <si>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2/2
(Logistics and operational cost which were overcome or borne by the city and additional funds from European projects and other organisations.)
</t>
  </si>
  <si>
    <t>POINTS = 5/7
SOCIAL = 1/2
(Introducing suboptimal food into stores has given customers a new opportunity and awareness to buy a product that might otherwise not make it to market.) 
ECONOMIC = 1/2
(By addressing food waste, economic benefits incurred in terms of resources to produce, store, and distribute the food. Producers have a new opportunity to market food that otherwise would not make it to market without additional processing.)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</si>
  <si>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2/2
(Regular site visits and interviews were conducted less frequently due to Covid. Consistent identification and procurement of visually distinct suboptimal products was difficult since for many actors suboptimatl was a new activity.   There were also technological problems in terms of the scales having to be prepared differently to distinguish between traditional and sub-optimal carrots.  There was invariably data loss from malfunctioning of scales and / or human errors at the point of sales. This additional work for a similar but separate product required increased communication to address these challenges.)
</t>
  </si>
  <si>
    <t>POINTS = 6/10
TIMEFRAME = 1/4 (2021 - Q1)
FINANCING = 1/2 (private)
PARTNERS = 2/2 (public, private, civil society)
BASELINE, MONITORING SYSTEM &amp; INDICATORS = 2/2</t>
  </si>
  <si>
    <t xml:space="preserve">POINTS = 2/2
(Changing the mindset of kitchen owners and companies the group works with to reduce food waste – making it a clear priority. Secondly, the COVID-19 pandemic caused the closure of many kitchens.  Additionally, the current struggles with inflation and increased cost-of-living and business costs has meant kitchens and / or companies have other priorities than addressing food waste. However, this is an opportunity to demonstrate that combatting food waste is a cost-cutting measure to address rising business costs. Also, collaboration between industrial kitchen staff is voluntary, thus may make it challenging to maintain comprehensive supervision of food waste practices and progress.)
</t>
  </si>
  <si>
    <t>POINTS = 9/10
TIMEFRAME = 4/4 (2019-2022)
FINANCING = 1/2 (private)
PARTNERS = 2/2 (public, private, civil society)
BASELINE, MONITORING SYSTEM &amp; INDICATORS = 2/2</t>
  </si>
  <si>
    <t>POINTS = 7/7
SOCIAL = 2/2
(Awareness raising: SODEXO’s approach is to monitor and reduce food waste by installing “trackers”. These trackers measure food waste so the staff can monitor how much is wasted. Participating kitchens have all expressed surprise at the greater than expected amounts of food waste. This has made them more aware and changed operational procedures to mitigate food waste.) 
ECONOMIC = 2/2 
(The industrial kitchens save money and reduce operation costs by reducing food waste. More broadly,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The action aims to reduce carbon footprint produced from food waste by 50% by 2025 in Belgium.)
FOOD WASTE = 1/1</t>
  </si>
  <si>
    <t>POINTS = 10/10
TIMEFRAME = 4/4 (2013 - ongoing)
FINANCING = 2/2 (public, private)
PARTNERS = 2/2 (public, civil society)
BASELINE, MONITORING SYSTEM &amp; INDICATORS = 2/2</t>
  </si>
  <si>
    <t xml:space="preserve">POINTS = 2/2
(The main challenges remain funding and the need to continually implement a survey adaptable to different contexts.)
</t>
  </si>
  <si>
    <t xml:space="preserve">POINTS = 2/7
SOCIAL = 2/2
(Raising awareness, education: Generating common and shared knowledge to guide policies and actions to prevent food waste, provide the community with tools to understand the dynamics that generate waste.The activity has resulted in positive dialogue and relationships with companies which nudges provision of positive impacts.) 
ECONOMIC = N.A./2
ENVIRONMENTAL = N.A./2
FOOD WASTE = N.A/1
(Research (including surveys) on food waste drivers and monitoring of food waste quantities at household level.) </t>
  </si>
  <si>
    <t>POINTS = 9/10
TIMEFRAME = 4/4 (2015 - ongoing)
FINANCING = 2/2 (public, civil society)
PARTNERS = 2/2 (public, private, civil society) 
BASELINE, MONITORING SYSTEM &amp; INDICATORS = 1/2</t>
  </si>
  <si>
    <t>POINTS = 7/7
SOCIAL = 2/2
(Providing safe food to those in need. Increased community collaboration connecting food factories, wholesalers, and retailers to a large network of food aid distributors.The activity has raised general awareness among the citizens of Vantaa, especially from a social perspective (i.e. benefits for the most economically vulnerable.)
ECONOMIC = 2/2
(The activity has led to the creation of five long-term municipal job positions as well as 25 subsidized job positions.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
FOOD WASTE = 1/1</t>
  </si>
  <si>
    <t xml:space="preserve">POINTS = 2/2
(Capacity and infrastructure: A centralized redistribution model requires a constant availability of human resources and staffing as well as an advanced logistics model with cooling facilities.)
</t>
  </si>
  <si>
    <t>POINTS = 7/7
SOCIAL = 2/2 
(Raising public awareness about food waste and its' consequences. The app includes educational content, such as tips on how to better plan shop, store, cook, and compost with practical information for users. The activity connects surplus food from retailers to consumers at reduced prices in real time via its app, thus preventing food waste and benefiting lower-income individuals and households vulnerable to food insecurity.)
ECONOMIC = 2/2
(The impacts have assisted lower-income and food-insecure families with more affordable food. Definite economic benefits for retailers as well (e.g. lower disposal costs, extra income, reaching more customers, etc.). More broadly, by addressing food waste, economic benefits incurred in terms of resources to produce, store, and distribute the food.)
ENVIRONMENTAL = 2/2
(By addressing food waste, has positive environmental impacts in all categories of the European Commission's Environmental Footprint Method, including climate change - GHG emissions - land use, water use, and eutrophication.The app provides content (tips) on the environmental cost of food waste for users.)
FOOD WASTE = 1/1</t>
  </si>
  <si>
    <t>POINTS = 2/2
(The main challenge was raising initial financing to kick-start the app and continuing to raise money.The action appears to be sustainable in that Foodie Save is currently working on raising 500K, constantly looking to improve the app technology.)</t>
  </si>
  <si>
    <t>POINTS = 9/10
TIMEFRAME = 4/4 (2020 - ongoing)
FINANCING = 1/2 (public)
PARTNERS = 2/2 (private)
BASELINE, MONITORING SYSTEM &amp; INDICATORS = 2/2</t>
  </si>
  <si>
    <t>POINTS = 7/10
TIMEFRAME = 4/4 (2003 - ongoing)
FINANCING = 1/2 (public)
PARTNERS = 2/2 (public, private)
BASELINE, MONITORING SYSTEM &amp; INDICATORS = N.A./2</t>
  </si>
  <si>
    <t>POINTS = 7/10
TIMEFRAME = 4/4 (2007 - ongoing)
FINANCING = 1/2 (public)
PARTNERS = 2/2 (public, private, civil society)
BASELINE, MONITORING SYSTEM &amp; INDICATORS = N.A./2</t>
  </si>
  <si>
    <t xml:space="preserve">POINTS = 2/2
(The main challenges were resource constraints, particularly in staff and funding.)
</t>
  </si>
  <si>
    <t xml:space="preserve">POINTS = 2/2
(The main challenges were resource constraints, particularly in staff and funding.) 
</t>
  </si>
  <si>
    <t>POINTS = 6/7
SOCIAL = 2/2
(Increased awareness about food waste, and knowledge for community members on how to produce compost.)
ECONOMIC = 1/2
(By addressing food waste, economic benefits incurred in terms of resources to produce, store, and distribute the food.)
ENVIRONMENTAL = 2/2
(Increased knowledge about composting. By addressing food waste, has positive environmental impacts in all categories of the European Commission's Environmental Footprint Method, including climate change - GHG emissions - land use, water use, and eutrophication.)
FOOD WASTE = 1/1</t>
  </si>
  <si>
    <t>POINTS = 6/7
SOCIAL = 2/2
(Increased awareness about food waste, and knowledge about organic farming and compost production.)
ECONOMIC = 1/2
(By addressing food waste, economic benefits incurred in terms of resources to produce, store, and distribute the food.)
ENVIRONMENTAL = 2/2
(Increased knowledge about organic farming and composting. By addressing food waste, has positive environmental impacts in all categories of the European Commission's Environmental Footprint Method, including climate change - GHG emissions - land use, water use, and eutrophication.)
FOOD WASTE = 1/1</t>
  </si>
  <si>
    <t>(IMPLEMENTATION FEASIBILITY - CHALLENGES IDENTIFIED AND ADDRESSED, OR IN PROCESS OF BEING ADDRESSED)
MAX POINTS = 2</t>
  </si>
  <si>
    <t>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</si>
</sst>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color theme="1"/>
      <name val="Calibri"/>
      <family val="2"/>
      <scheme val="minor"/>
    </font>
    <font>
      <b/>
      <sz val="12"/>
      <color theme="1"/>
      <name val="Calibri"/>
      <family val="2"/>
      <scheme val="minor"/>
    </font>
    <font>
      <sz val="14"/>
      <color theme="1"/>
      <name val="Calibri"/>
      <family val="2"/>
      <scheme val="minor"/>
    </font>
    <font>
      <sz val="10"/>
      <color rgb="FF000000"/>
      <name val="Calibri"/>
      <family val="2"/>
      <scheme val="minor"/>
    </font>
    <font>
      <sz val="22"/>
      <color theme="1"/>
      <name val="Calibri"/>
      <family val="2"/>
      <scheme val="minor"/>
    </font>
    <font>
      <b/>
      <u/>
      <sz val="20"/>
      <color theme="1"/>
      <name val="Calibri (Body)"/>
    </font>
    <font>
      <b/>
      <sz val="22"/>
      <color rgb="FF7030A0"/>
      <name val="Calibri"/>
      <family val="2"/>
      <scheme val="minor"/>
    </font>
    <font>
      <b/>
      <u/>
      <sz val="16"/>
      <color rgb="FF00B050"/>
      <name val="Calibri (Body)"/>
    </font>
    <font>
      <sz val="14"/>
      <color theme="1"/>
      <name val="Calibri (Body)"/>
    </font>
    <font>
      <b/>
      <sz val="14"/>
      <color rgb="FF000000"/>
      <name val="Calibri"/>
      <family val="2"/>
      <scheme val="minor"/>
    </font>
    <font>
      <sz val="14"/>
      <color rgb="FF000000"/>
      <name val="Calibri"/>
      <family val="2"/>
      <scheme val="minor"/>
    </font>
    <font>
      <b/>
      <u/>
      <sz val="16"/>
      <color theme="1"/>
      <name val="Calibri (Body)"/>
    </font>
    <font>
      <b/>
      <u/>
      <sz val="16"/>
      <color rgb="FF000000"/>
      <name val="Calibri (Body)"/>
    </font>
    <font>
      <b/>
      <u/>
      <sz val="16"/>
      <color rgb="FF00B050"/>
      <name val="Calibri"/>
      <family val="2"/>
      <scheme val="minor"/>
    </font>
    <font>
      <b/>
      <sz val="14"/>
      <color rgb="FF7030A0"/>
      <name val="Calibri"/>
      <family val="2"/>
      <scheme val="minor"/>
    </font>
    <font>
      <b/>
      <sz val="14"/>
      <color theme="1"/>
      <name val="Calibri (Body)"/>
    </font>
    <font>
      <u/>
      <sz val="12"/>
      <color theme="10"/>
      <name val="Calibri"/>
      <family val="2"/>
      <scheme val="minor"/>
    </font>
    <font>
      <b/>
      <sz val="18"/>
      <color rgb="FF7030A0"/>
      <name val="Calibri (Body)"/>
    </font>
    <font>
      <b/>
      <u/>
      <sz val="16"/>
      <color rgb="FF002060"/>
      <name val="Calibri"/>
      <family val="2"/>
      <scheme val="minor"/>
    </font>
    <font>
      <sz val="12"/>
      <color rgb="FF002060"/>
      <name val="Calibri"/>
      <family val="2"/>
      <scheme val="minor"/>
    </font>
    <font>
      <u/>
      <sz val="12"/>
      <color rgb="FF002060"/>
      <name val="Calibri (Body)"/>
    </font>
    <font>
      <b/>
      <sz val="16"/>
      <color rgb="FF002060"/>
      <name val="Calibri"/>
      <family val="2"/>
      <scheme val="minor"/>
    </font>
    <font>
      <b/>
      <sz val="14"/>
      <color theme="1"/>
      <name val="Calibri"/>
      <family val="2"/>
      <scheme val="minor"/>
    </font>
    <font>
      <b/>
      <sz val="16"/>
      <color theme="1"/>
      <name val="Calibri"/>
      <family val="2"/>
      <scheme val="minor"/>
    </font>
    <font>
      <b/>
      <u/>
      <sz val="16"/>
      <color rgb="FF0070C0"/>
      <name val="Calibri (Body)"/>
    </font>
    <font>
      <u/>
      <sz val="14"/>
      <color theme="1"/>
      <name val="Calibri"/>
      <family val="2"/>
      <scheme val="minor"/>
    </font>
    <font>
      <sz val="14"/>
      <name val="Calibri"/>
      <family val="2"/>
      <scheme val="minor"/>
    </font>
    <font>
      <u/>
      <sz val="14"/>
      <name val="Calibri"/>
      <family val="2"/>
      <scheme val="minor"/>
    </font>
    <font>
      <sz val="14"/>
      <color rgb="FF000000"/>
      <name val="Calibri (Body)"/>
    </font>
    <font>
      <b/>
      <sz val="14"/>
      <color rgb="FF000000"/>
      <name val="Calibri (Body)"/>
    </font>
    <font>
      <u/>
      <sz val="14"/>
      <color rgb="FF0563C1"/>
      <name val="Calibri (Body)"/>
    </font>
    <font>
      <sz val="14"/>
      <name val="Calibri (Body)"/>
    </font>
    <font>
      <u/>
      <sz val="14"/>
      <color rgb="FF000000"/>
      <name val="Calibri (Body)"/>
    </font>
    <font>
      <u/>
      <sz val="14"/>
      <color theme="1"/>
      <name val="Calibri"/>
      <family val="2"/>
    </font>
    <font>
      <u/>
      <sz val="14"/>
      <color theme="1"/>
      <name val="Calibri (Body)"/>
    </font>
    <font>
      <sz val="12"/>
      <name val="Calibri"/>
      <family val="2"/>
      <scheme val="minor"/>
    </font>
    <font>
      <b/>
      <sz val="14"/>
      <name val="Calibri (Body)"/>
    </font>
    <font>
      <b/>
      <sz val="14"/>
      <name val="Calibri"/>
      <family val="2"/>
      <scheme val="minor"/>
    </font>
    <font>
      <u/>
      <sz val="15"/>
      <color theme="1"/>
      <name val="Calibri"/>
      <family val="2"/>
      <scheme val="minor"/>
    </font>
    <font>
      <u/>
      <sz val="14"/>
      <color rgb="FF000000"/>
      <name val="Calibri"/>
      <family val="2"/>
      <scheme val="minor"/>
    </font>
    <font>
      <b/>
      <sz val="14"/>
      <color rgb="FFFF0000"/>
      <name val="Calibri"/>
      <family val="2"/>
      <scheme val="minor"/>
    </font>
    <font>
      <b/>
      <sz val="16"/>
      <color rgb="FFFF0000"/>
      <name val="Calibri"/>
      <family val="2"/>
      <scheme val="minor"/>
    </font>
    <font>
      <sz val="20"/>
      <color theme="1"/>
      <name val="Calibri (Body)"/>
    </font>
    <font>
      <b/>
      <sz val="14"/>
      <color theme="1"/>
      <name val="Calibri"/>
      <family val="2"/>
    </font>
    <font>
      <b/>
      <u/>
      <sz val="14"/>
      <color rgb="FF00B050"/>
      <name val="Calibri"/>
      <family val="2"/>
      <scheme val="minor"/>
    </font>
    <font>
      <b/>
      <u/>
      <sz val="22"/>
      <color theme="1"/>
      <name val="Calibri (Body)"/>
    </font>
    <font>
      <i/>
      <sz val="16"/>
      <color theme="1"/>
      <name val="Calibri (Body)"/>
    </font>
    <font>
      <sz val="14"/>
      <color theme="1"/>
      <name val="Calibri"/>
      <family val="2"/>
    </font>
    <font>
      <b/>
      <sz val="12"/>
      <color theme="1"/>
      <name val="Calibri (Body)"/>
    </font>
    <font>
      <b/>
      <u/>
      <sz val="16"/>
      <color rgb="FFFF0000"/>
      <name val="Calibri (Body)"/>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50">
    <xf numFmtId="0" fontId="0" fillId="0" borderId="0" xfId="0"/>
    <xf numFmtId="0" fontId="0" fillId="0" borderId="1" xfId="0" applyBorder="1"/>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Font="1"/>
    <xf numFmtId="0" fontId="2" fillId="0" borderId="0" xfId="0" applyFont="1"/>
    <xf numFmtId="0" fontId="2" fillId="0" borderId="0" xfId="0" applyFont="1" applyAlignment="1">
      <alignment vertical="center" wrapText="1"/>
    </xf>
    <xf numFmtId="0" fontId="0" fillId="0" borderId="0" xfId="0" applyAlignment="1">
      <alignment wrapText="1"/>
    </xf>
    <xf numFmtId="0" fontId="9" fillId="0" borderId="0" xfId="0" applyFont="1" applyAlignment="1">
      <alignment vertical="center" wrapText="1"/>
    </xf>
    <xf numFmtId="0" fontId="8" fillId="0" borderId="0" xfId="0" applyFont="1" applyAlignment="1">
      <alignment wrapText="1"/>
    </xf>
    <xf numFmtId="0" fontId="2" fillId="0" borderId="0" xfId="0" applyFont="1" applyAlignment="1">
      <alignment wrapText="1"/>
    </xf>
    <xf numFmtId="0" fontId="5" fillId="0" borderId="0" xfId="0" applyFont="1"/>
    <xf numFmtId="0" fontId="6" fillId="0" borderId="0" xfId="0" applyFont="1" applyAlignment="1">
      <alignment wrapText="1"/>
    </xf>
    <xf numFmtId="0" fontId="4" fillId="0" borderId="0" xfId="0" applyFont="1" applyAlignment="1">
      <alignment wrapText="1"/>
    </xf>
    <xf numFmtId="0" fontId="7" fillId="0" borderId="0" xfId="0" applyFont="1"/>
    <xf numFmtId="0" fontId="10" fillId="0" borderId="0" xfId="0" applyFont="1" applyAlignment="1">
      <alignment vertical="center" wrapText="1"/>
    </xf>
    <xf numFmtId="0" fontId="11" fillId="0" borderId="0" xfId="0" applyFont="1"/>
    <xf numFmtId="0" fontId="10" fillId="0" borderId="0" xfId="0" applyFont="1" applyAlignment="1">
      <alignment wrapText="1"/>
    </xf>
    <xf numFmtId="0" fontId="3" fillId="0" borderId="0" xfId="0" applyFont="1"/>
    <xf numFmtId="0" fontId="7"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3" fillId="0" borderId="0" xfId="0" applyFont="1"/>
    <xf numFmtId="0" fontId="0" fillId="0" borderId="0" xfId="0" applyAlignment="1">
      <alignment horizontal="center" vertical="center" wrapText="1"/>
    </xf>
    <xf numFmtId="0" fontId="0" fillId="0" borderId="1" xfId="0" applyBorder="1" applyAlignment="1">
      <alignment horizontal="justify" vertical="center"/>
    </xf>
    <xf numFmtId="0" fontId="0" fillId="0" borderId="4" xfId="0" applyBorder="1" applyAlignment="1">
      <alignment horizontal="center" vertical="center"/>
    </xf>
    <xf numFmtId="0" fontId="0" fillId="0" borderId="4" xfId="0" applyBorder="1" applyAlignment="1">
      <alignment horizontal="justify" vertical="center"/>
    </xf>
    <xf numFmtId="0" fontId="0" fillId="0" borderId="3" xfId="0" applyBorder="1" applyAlignment="1">
      <alignment horizontal="center" vertical="center"/>
    </xf>
    <xf numFmtId="0" fontId="0" fillId="0" borderId="3" xfId="0" applyBorder="1"/>
    <xf numFmtId="0" fontId="0" fillId="0" borderId="5" xfId="0" applyBorder="1"/>
    <xf numFmtId="0" fontId="0" fillId="0" borderId="1" xfId="0" applyBorder="1" applyAlignment="1">
      <alignment vertical="center"/>
    </xf>
    <xf numFmtId="0" fontId="14" fillId="0" borderId="0" xfId="0" applyFont="1"/>
    <xf numFmtId="0" fontId="15" fillId="0" borderId="0" xfId="0" applyFont="1"/>
    <xf numFmtId="0" fontId="15" fillId="0" borderId="0" xfId="0" applyFont="1" applyAlignment="1">
      <alignment wrapText="1"/>
    </xf>
    <xf numFmtId="0" fontId="0" fillId="0" borderId="0" xfId="0" applyAlignment="1">
      <alignment vertical="center"/>
    </xf>
    <xf numFmtId="0" fontId="17"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wrapText="1"/>
    </xf>
    <xf numFmtId="0" fontId="4" fillId="0" borderId="0" xfId="0" applyFont="1" applyAlignment="1">
      <alignment vertical="center" wrapText="1"/>
    </xf>
    <xf numFmtId="0" fontId="18" fillId="0" borderId="0" xfId="0" applyFont="1" applyAlignment="1">
      <alignment horizontal="center" wrapText="1"/>
    </xf>
    <xf numFmtId="0" fontId="19" fillId="0" borderId="0" xfId="0" applyFont="1"/>
    <xf numFmtId="0" fontId="20" fillId="0" borderId="0" xfId="0" applyFont="1"/>
    <xf numFmtId="0" fontId="22" fillId="0" borderId="0" xfId="0" applyFont="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center" vertical="center"/>
    </xf>
    <xf numFmtId="0" fontId="0" fillId="0" borderId="0" xfId="0" applyAlignment="1">
      <alignment vertical="center" wrapText="1"/>
    </xf>
    <xf numFmtId="0" fontId="24" fillId="0" borderId="0" xfId="0" applyFont="1" applyAlignment="1">
      <alignment vertical="center"/>
    </xf>
    <xf numFmtId="0" fontId="22" fillId="0" borderId="0" xfId="0" applyFont="1" applyAlignment="1">
      <alignment vertical="center" wrapText="1"/>
    </xf>
    <xf numFmtId="0" fontId="2" fillId="0" borderId="0" xfId="0" applyFont="1" applyAlignment="1">
      <alignment horizontal="center" vertical="center" wrapText="1"/>
    </xf>
    <xf numFmtId="0" fontId="25" fillId="0" borderId="0" xfId="1" applyFont="1" applyAlignment="1">
      <alignment vertical="center" wrapText="1"/>
    </xf>
    <xf numFmtId="0" fontId="25" fillId="0" borderId="0" xfId="0" applyFont="1" applyAlignment="1">
      <alignment vertical="center" wrapText="1"/>
    </xf>
    <xf numFmtId="0" fontId="2"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center" vertical="center" wrapText="1"/>
    </xf>
    <xf numFmtId="0" fontId="27" fillId="0" borderId="0" xfId="0" applyFont="1" applyAlignment="1">
      <alignment vertical="center" wrapText="1"/>
    </xf>
    <xf numFmtId="0" fontId="26" fillId="0" borderId="0" xfId="0" applyFont="1" applyAlignment="1">
      <alignment wrapText="1"/>
    </xf>
    <xf numFmtId="0" fontId="28" fillId="0" borderId="0" xfId="0" applyFont="1" applyAlignment="1">
      <alignment vertical="center" wrapText="1"/>
    </xf>
    <xf numFmtId="0" fontId="28" fillId="0" borderId="0" xfId="0" applyFont="1" applyAlignment="1">
      <alignment horizontal="center" vertical="center" wrapText="1"/>
    </xf>
    <xf numFmtId="0" fontId="25" fillId="0" borderId="0" xfId="1" applyFont="1" applyFill="1" applyBorder="1" applyAlignment="1">
      <alignment vertical="center" wrapText="1"/>
    </xf>
    <xf numFmtId="0" fontId="30" fillId="0" borderId="0" xfId="0" applyFont="1"/>
    <xf numFmtId="0" fontId="28" fillId="0" borderId="0" xfId="0" applyFont="1"/>
    <xf numFmtId="0" fontId="8" fillId="0" borderId="0" xfId="0" applyFont="1"/>
    <xf numFmtId="0" fontId="29" fillId="0" borderId="0" xfId="0" applyFont="1" applyAlignment="1">
      <alignment vertical="center" wrapText="1"/>
    </xf>
    <xf numFmtId="0" fontId="22" fillId="0" borderId="0" xfId="0" applyFont="1" applyAlignment="1">
      <alignment vertical="center"/>
    </xf>
    <xf numFmtId="0" fontId="7" fillId="0" borderId="0" xfId="0" applyFont="1" applyAlignment="1">
      <alignment vertical="center" wrapText="1"/>
    </xf>
    <xf numFmtId="0" fontId="32" fillId="0" borderId="0" xfId="0" applyFont="1" applyAlignment="1">
      <alignment vertical="center" wrapText="1"/>
    </xf>
    <xf numFmtId="0" fontId="28" fillId="0" borderId="0" xfId="0" applyFont="1" applyAlignment="1">
      <alignment wrapText="1"/>
    </xf>
    <xf numFmtId="0" fontId="29" fillId="0" borderId="0" xfId="0" applyFont="1" applyAlignment="1">
      <alignment wrapText="1"/>
    </xf>
    <xf numFmtId="0" fontId="33" fillId="0" borderId="0" xfId="0" applyFont="1" applyAlignment="1">
      <alignment horizontal="left" vertical="center" wrapText="1"/>
    </xf>
    <xf numFmtId="0" fontId="26" fillId="0" borderId="0" xfId="0" applyFont="1" applyAlignment="1">
      <alignment vertical="top" wrapText="1"/>
    </xf>
    <xf numFmtId="0" fontId="15"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34" fillId="0" borderId="0" xfId="0" applyFont="1"/>
    <xf numFmtId="0" fontId="27" fillId="0" borderId="0" xfId="1" applyFont="1" applyAlignment="1">
      <alignment vertical="center" wrapText="1"/>
    </xf>
    <xf numFmtId="0" fontId="25" fillId="0" borderId="0" xfId="1" applyFont="1" applyFill="1" applyAlignment="1">
      <alignment vertical="center" wrapText="1"/>
    </xf>
    <xf numFmtId="0" fontId="34" fillId="0" borderId="0" xfId="0" applyFont="1" applyAlignment="1">
      <alignment vertical="center" wrapText="1"/>
    </xf>
    <xf numFmtId="0" fontId="2" fillId="0" borderId="0" xfId="0" applyFont="1" applyAlignment="1">
      <alignment vertical="center"/>
    </xf>
    <xf numFmtId="0" fontId="35" fillId="0" borderId="0" xfId="0" applyFont="1" applyAlignment="1">
      <alignment vertical="top" wrapText="1"/>
    </xf>
    <xf numFmtId="0" fontId="22" fillId="0" borderId="0" xfId="0" applyFont="1"/>
    <xf numFmtId="0" fontId="31" fillId="0" borderId="0" xfId="0" applyFont="1" applyAlignment="1">
      <alignment vertical="center" wrapText="1"/>
    </xf>
    <xf numFmtId="0" fontId="33" fillId="0" borderId="0" xfId="0" applyFont="1" applyAlignment="1">
      <alignment vertical="center" wrapText="1"/>
    </xf>
    <xf numFmtId="0" fontId="8" fillId="0" borderId="0" xfId="0" applyFont="1" applyAlignment="1">
      <alignment vertical="center"/>
    </xf>
    <xf numFmtId="0" fontId="25" fillId="0" borderId="0" xfId="1" applyFont="1" applyAlignment="1">
      <alignment horizontal="left" vertical="center" wrapText="1"/>
    </xf>
    <xf numFmtId="0" fontId="34" fillId="0" borderId="0" xfId="1" applyFont="1" applyAlignment="1">
      <alignment vertical="center" wrapText="1"/>
    </xf>
    <xf numFmtId="0" fontId="36" fillId="0" borderId="0" xfId="0" applyFont="1" applyAlignment="1">
      <alignment vertical="center" wrapText="1"/>
    </xf>
    <xf numFmtId="0" fontId="24" fillId="0" borderId="0" xfId="0" applyFont="1" applyAlignment="1">
      <alignment vertical="center" wrapText="1"/>
    </xf>
    <xf numFmtId="0" fontId="38" fillId="0" borderId="0" xfId="0" applyFont="1" applyAlignment="1">
      <alignment vertical="center" wrapText="1"/>
    </xf>
    <xf numFmtId="0" fontId="22" fillId="0" borderId="0" xfId="1" applyFont="1" applyAlignment="1">
      <alignment vertical="center" wrapText="1"/>
    </xf>
    <xf numFmtId="0" fontId="28" fillId="0" borderId="0" xfId="0" applyFont="1" applyAlignment="1">
      <alignment vertical="top" wrapText="1"/>
    </xf>
    <xf numFmtId="0" fontId="29" fillId="0" borderId="0" xfId="0" applyFont="1" applyAlignment="1">
      <alignment vertical="top" wrapText="1"/>
    </xf>
    <xf numFmtId="0" fontId="8" fillId="0" borderId="0" xfId="0" applyFont="1" applyAlignment="1">
      <alignment vertical="top" wrapText="1"/>
    </xf>
    <xf numFmtId="0" fontId="1" fillId="0" borderId="0" xfId="0" applyFont="1"/>
    <xf numFmtId="0" fontId="37" fillId="0" borderId="0" xfId="0" applyFont="1" applyAlignment="1">
      <alignment vertical="center" wrapText="1"/>
    </xf>
    <xf numFmtId="0" fontId="26" fillId="0" borderId="0" xfId="0" applyFont="1" applyAlignment="1">
      <alignment vertical="center" wrapText="1" shrinkToFit="1"/>
    </xf>
    <xf numFmtId="0" fontId="2" fillId="0" borderId="0" xfId="0" applyFont="1" applyAlignment="1">
      <alignment vertical="center" wrapText="1" shrinkToFit="1"/>
    </xf>
    <xf numFmtId="0" fontId="0" fillId="0" borderId="0" xfId="0" applyAlignment="1">
      <alignment vertical="center" wrapText="1" shrinkToFit="1"/>
    </xf>
    <xf numFmtId="0" fontId="25" fillId="0" borderId="0" xfId="0" applyFont="1" applyAlignment="1">
      <alignment horizontal="left" vertical="center" wrapText="1"/>
    </xf>
    <xf numFmtId="0" fontId="34"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0" fillId="0" borderId="0" xfId="0" applyAlignment="1">
      <alignment vertical="top" wrapText="1"/>
    </xf>
    <xf numFmtId="0" fontId="0" fillId="2" borderId="0" xfId="0" applyFill="1" applyAlignment="1">
      <alignment vertical="center" wrapText="1"/>
    </xf>
    <xf numFmtId="0" fontId="22" fillId="2" borderId="0" xfId="0" applyFont="1" applyFill="1" applyAlignment="1">
      <alignment horizontal="center" vertical="center" wrapText="1"/>
    </xf>
    <xf numFmtId="0" fontId="25" fillId="2" borderId="0" xfId="1" applyFont="1" applyFill="1" applyAlignment="1">
      <alignment vertical="center" wrapText="1"/>
    </xf>
    <xf numFmtId="0" fontId="0" fillId="0" borderId="4" xfId="0" applyBorder="1" applyAlignment="1">
      <alignment horizontal="justify"/>
    </xf>
    <xf numFmtId="0" fontId="43" fillId="0" borderId="0" xfId="0" applyFont="1" applyAlignment="1">
      <alignment vertical="center" wrapText="1"/>
    </xf>
    <xf numFmtId="0" fontId="18" fillId="2" borderId="0" xfId="0" applyFont="1" applyFill="1" applyAlignment="1">
      <alignment horizontal="center"/>
    </xf>
    <xf numFmtId="0" fontId="18" fillId="2" borderId="0" xfId="0" applyFont="1" applyFill="1" applyAlignment="1">
      <alignment horizontal="center" wrapText="1"/>
    </xf>
    <xf numFmtId="0" fontId="44" fillId="0" borderId="0" xfId="0" applyFont="1" applyAlignment="1">
      <alignment vertical="center" wrapText="1"/>
    </xf>
    <xf numFmtId="0" fontId="21" fillId="0" borderId="0" xfId="0" applyFont="1" applyAlignment="1">
      <alignment horizontal="center" vertical="center"/>
    </xf>
    <xf numFmtId="0" fontId="46" fillId="0" borderId="0" xfId="0" applyFont="1"/>
    <xf numFmtId="0" fontId="0" fillId="2" borderId="0" xfId="0" applyFill="1" applyAlignment="1">
      <alignment vertical="center"/>
    </xf>
    <xf numFmtId="0" fontId="2" fillId="2" borderId="0" xfId="0" applyFont="1" applyFill="1" applyAlignment="1">
      <alignment vertical="top" wrapText="1"/>
    </xf>
    <xf numFmtId="0" fontId="0" fillId="2" borderId="0" xfId="0" applyFill="1" applyAlignment="1">
      <alignment wrapText="1"/>
    </xf>
    <xf numFmtId="0" fontId="0" fillId="2" borderId="0" xfId="0" applyFill="1"/>
    <xf numFmtId="0" fontId="2" fillId="2" borderId="0" xfId="0" applyFont="1" applyFill="1" applyAlignment="1">
      <alignment wrapText="1"/>
    </xf>
    <xf numFmtId="0" fontId="2" fillId="2" borderId="0" xfId="0" applyFont="1" applyFill="1"/>
    <xf numFmtId="0" fontId="2" fillId="0" borderId="0" xfId="1" applyFont="1" applyAlignment="1">
      <alignment vertical="center" wrapText="1"/>
    </xf>
    <xf numFmtId="0" fontId="8" fillId="2" borderId="0" xfId="0" applyFont="1" applyFill="1" applyAlignment="1">
      <alignment wrapText="1"/>
    </xf>
    <xf numFmtId="0" fontId="8" fillId="2" borderId="0" xfId="0" applyFont="1" applyFill="1"/>
    <xf numFmtId="0" fontId="34" fillId="2" borderId="0" xfId="0" applyFont="1" applyFill="1"/>
    <xf numFmtId="0" fontId="28" fillId="2" borderId="0" xfId="0" applyFont="1" applyFill="1" applyAlignment="1">
      <alignment wrapText="1"/>
    </xf>
    <xf numFmtId="0" fontId="28" fillId="2" borderId="0" xfId="0" applyFont="1" applyFill="1"/>
    <xf numFmtId="0" fontId="2" fillId="2" borderId="0" xfId="0" applyFont="1" applyFill="1" applyAlignment="1">
      <alignment vertical="top"/>
    </xf>
    <xf numFmtId="0" fontId="26" fillId="2" borderId="0" xfId="0" applyFont="1" applyFill="1" applyAlignment="1">
      <alignment wrapText="1"/>
    </xf>
    <xf numFmtId="0" fontId="47" fillId="0" borderId="0" xfId="0" applyFont="1" applyAlignment="1">
      <alignment horizontal="left" vertical="center" wrapText="1"/>
    </xf>
    <xf numFmtId="0" fontId="28" fillId="2" borderId="0" xfId="0" applyFont="1" applyFill="1" applyAlignment="1">
      <alignment vertical="top" wrapText="1"/>
    </xf>
    <xf numFmtId="0" fontId="8" fillId="2" borderId="0" xfId="0" applyFont="1" applyFill="1" applyAlignment="1">
      <alignment vertical="top" wrapText="1"/>
    </xf>
    <xf numFmtId="0" fontId="26" fillId="2" borderId="0" xfId="0" applyFont="1" applyFill="1" applyAlignment="1">
      <alignment vertical="top" wrapText="1"/>
    </xf>
    <xf numFmtId="0" fontId="30" fillId="2" borderId="0" xfId="0" applyFont="1" applyFill="1"/>
    <xf numFmtId="0" fontId="2" fillId="0" borderId="0" xfId="1" applyFont="1" applyAlignment="1">
      <alignment horizontal="left" vertical="top" wrapText="1"/>
    </xf>
    <xf numFmtId="0" fontId="2"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wrapText="1"/>
    </xf>
    <xf numFmtId="0" fontId="0" fillId="0" borderId="1" xfId="0" applyBorder="1" applyAlignment="1">
      <alignment wrapText="1"/>
    </xf>
    <xf numFmtId="0" fontId="22" fillId="0" borderId="0" xfId="0" applyFont="1" applyAlignment="1">
      <alignment wrapText="1"/>
    </xf>
    <xf numFmtId="0" fontId="23" fillId="0" borderId="0" xfId="0" applyFont="1" applyAlignment="1">
      <alignment horizontal="center" vertical="center" wrapText="1"/>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27" fillId="0" borderId="0" xfId="1" applyFont="1" applyFill="1" applyAlignment="1">
      <alignment vertical="center" wrapText="1"/>
    </xf>
    <xf numFmtId="0" fontId="34" fillId="0" borderId="0" xfId="1" applyFont="1" applyFill="1" applyAlignment="1">
      <alignment vertical="center" wrapText="1"/>
    </xf>
    <xf numFmtId="0" fontId="49" fillId="2" borderId="0" xfId="0" applyFont="1" applyFill="1" applyAlignment="1">
      <alignment horizontal="center"/>
    </xf>
  </cellXfs>
  <cellStyles count="2">
    <cellStyle name="Hipervínculo" xfId="1" builtinId="8"/>
    <cellStyle name="Normal" xfId="0" builtinId="0"/>
  </cellStyles>
  <dxfs count="13">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38100</xdr:rowOff>
    </xdr:from>
    <xdr:to>
      <xdr:col>0</xdr:col>
      <xdr:colOff>3314701</xdr:colOff>
      <xdr:row>1</xdr:row>
      <xdr:rowOff>584200</xdr:rowOff>
    </xdr:to>
    <xdr:pic>
      <xdr:nvPicPr>
        <xdr:cNvPr id="2" name="image1.png">
          <a:extLst>
            <a:ext uri="{FF2B5EF4-FFF2-40B4-BE49-F238E27FC236}">
              <a16:creationId xmlns:a16="http://schemas.microsoft.com/office/drawing/2014/main" id="{932C9511-03C1-0445-8621-14E59D3822B6}"/>
            </a:ext>
          </a:extLst>
        </xdr:cNvPr>
        <xdr:cNvPicPr/>
      </xdr:nvPicPr>
      <xdr:blipFill>
        <a:blip xmlns:r="http://schemas.openxmlformats.org/officeDocument/2006/relationships" r:embed="rId1"/>
        <a:srcRect/>
        <a:stretch>
          <a:fillRect/>
        </a:stretch>
      </xdr:blipFill>
      <xdr:spPr>
        <a:xfrm>
          <a:off x="76201" y="38100"/>
          <a:ext cx="3238500" cy="93980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50801</xdr:colOff>
      <xdr:row>0</xdr:row>
      <xdr:rowOff>38100</xdr:rowOff>
    </xdr:from>
    <xdr:to>
      <xdr:col>1</xdr:col>
      <xdr:colOff>2336801</xdr:colOff>
      <xdr:row>3</xdr:row>
      <xdr:rowOff>101600</xdr:rowOff>
    </xdr:to>
    <xdr:pic>
      <xdr:nvPicPr>
        <xdr:cNvPr id="2" name="image1.png">
          <a:extLst>
            <a:ext uri="{FF2B5EF4-FFF2-40B4-BE49-F238E27FC236}">
              <a16:creationId xmlns:a16="http://schemas.microsoft.com/office/drawing/2014/main" id="{9CABBE69-2194-704C-A2DC-40747A2427AA}"/>
            </a:ext>
          </a:extLst>
        </xdr:cNvPr>
        <xdr:cNvPicPr/>
      </xdr:nvPicPr>
      <xdr:blipFill>
        <a:blip xmlns:r="http://schemas.openxmlformats.org/officeDocument/2006/relationships" r:embed="rId1"/>
        <a:srcRect/>
        <a:stretch>
          <a:fillRect/>
        </a:stretch>
      </xdr:blipFill>
      <xdr:spPr>
        <a:xfrm>
          <a:off x="50801" y="38100"/>
          <a:ext cx="3327400" cy="850900"/>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bin.yhdistysavain.fi/1592855/rfQzH5AYnQ3zNB163CUW0SwCEM/yhteinenpoyta_abc_kirja_english.pdf" TargetMode="External"/><Relationship Id="rId13" Type="http://schemas.openxmlformats.org/officeDocument/2006/relationships/hyperlink" Target="https://www.mechelen.be/voedselhub" TargetMode="External"/><Relationship Id="rId18" Type="http://schemas.openxmlformats.org/officeDocument/2006/relationships/hyperlink" Target="https://www.sprecozero.it/scopri-lo-sprecometro/" TargetMode="External"/><Relationship Id="rId26" Type="http://schemas.openxmlformats.org/officeDocument/2006/relationships/hyperlink" Target="https://borgenproject.org/countering-hunger-in-estonia/" TargetMode="External"/><Relationship Id="rId3" Type="http://schemas.openxmlformats.org/officeDocument/2006/relationships/hyperlink" Target="https://www.vaxjo.se/sidor/bygga-och-bo/vatten-och-avlopp/slam-och-biogas/biogas-som-fordonsbransle.html" TargetMode="External"/><Relationship Id="rId21" Type="http://schemas.openxmlformats.org/officeDocument/2006/relationships/hyperlink" Target="https://www.lipor.pt/en/about-us/about-lipor/" TargetMode="External"/><Relationship Id="rId7" Type="http://schemas.openxmlformats.org/officeDocument/2006/relationships/hyperlink" Target="https://www.foodello.be/page/34/how-it-works" TargetMode="External"/><Relationship Id="rId12" Type="http://schemas.openxmlformats.org/officeDocument/2006/relationships/hyperlink" Target="https://www.1030.be/fr/invendus-pas-perdus" TargetMode="External"/><Relationship Id="rId17" Type="http://schemas.openxmlformats.org/officeDocument/2006/relationships/hyperlink" Target="https://www.sprecozero.it/waste-watcher/" TargetMode="External"/><Relationship Id="rId25" Type="http://schemas.openxmlformats.org/officeDocument/2006/relationships/hyperlink" Target="https://www.sprecozero.it/" TargetMode="External"/><Relationship Id="rId2" Type="http://schemas.openxmlformats.org/officeDocument/2006/relationships/hyperlink" Target="https://horticultureconnected.ie/news/leaf-no-waste/" TargetMode="External"/><Relationship Id="rId16" Type="http://schemas.openxmlformats.org/officeDocument/2006/relationships/hyperlink" Target="https://www.care4climate.si/sl/o-projektu/podrocja-aktivnosti-projekta/odpadna-hrana" TargetMode="External"/><Relationship Id="rId20" Type="http://schemas.openxmlformats.org/officeDocument/2006/relationships/hyperlink" Target="https://www.lipor.pt/en/about-us/about-lipor/" TargetMode="External"/><Relationship Id="rId29" Type="http://schemas.openxmlformats.org/officeDocument/2006/relationships/hyperlink" Target="https://api-site.paris.fr/images/76336" TargetMode="External"/><Relationship Id="rId1" Type="http://schemas.openxmlformats.org/officeDocument/2006/relationships/hyperlink" Target="https://horticultureconnected.ie/news/leaf-no-waste/" TargetMode="External"/><Relationship Id="rId6" Type="http://schemas.openxmlformats.org/officeDocument/2006/relationships/hyperlink" Target="https://www.zugutfuerdietonne.de/fileadmin/zgfdt/sektorspezifische_Dialogforen/Gross-und_Einzelhandel/Dialogforum_Fallstudien-Sammlung.pdf" TargetMode="External"/><Relationship Id="rId11" Type="http://schemas.openxmlformats.org/officeDocument/2006/relationships/hyperlink" Target="https://www.antwerpen.be/product/doneer-voedseloverschotten" TargetMode="External"/><Relationship Id="rId24" Type="http://schemas.openxmlformats.org/officeDocument/2006/relationships/hyperlink" Target="https://skolenivirkeligheden.dk/ballerup/forloeb/baeredygtighed-klima-co2-reduktion/mindre-madspild-mere-okologi-og-klimavenlig-mad" TargetMode="External"/><Relationship Id="rId5" Type="http://schemas.openxmlformats.org/officeDocument/2006/relationships/hyperlink" Target="https://www.flandersfood.com/nl/artikel/2019/FoodfromFoodstories_witloof" TargetMode="External"/><Relationship Id="rId15" Type="http://schemas.openxmlformats.org/officeDocument/2006/relationships/hyperlink" Target="https://www.umea.se/download/18.19a41f3a17567e789ef21d4/1604918341527/10.%20Eco-innovation%20and%20sustainable%20employment.pdf" TargetMode="External"/><Relationship Id="rId23" Type="http://schemas.openxmlformats.org/officeDocument/2006/relationships/hyperlink" Target="https://arlafonden.dk/madspildsskolen/" TargetMode="External"/><Relationship Id="rId28" Type="http://schemas.openxmlformats.org/officeDocument/2006/relationships/hyperlink" Target="https://bruggesmaakt.brugge.be/foodwinners_handleiding_a5_web_eng" TargetMode="External"/><Relationship Id="rId10" Type="http://schemas.openxmlformats.org/officeDocument/2006/relationships/hyperlink" Target="https://consellalimentari.org/es/la-estrategia-agroalimentaria-valencia-2025/" TargetMode="External"/><Relationship Id="rId19" Type="http://schemas.openxmlformats.org/officeDocument/2006/relationships/hyperlink" Target="https://www.azelelmiszerertek.hu/" TargetMode="External"/><Relationship Id="rId31" Type="http://schemas.openxmlformats.org/officeDocument/2006/relationships/drawing" Target="../drawings/drawing2.xml"/><Relationship Id="rId4" Type="http://schemas.openxmlformats.org/officeDocument/2006/relationships/hyperlink" Target="https://krut.cc/pages/uber-uns" TargetMode="External"/><Relationship Id="rId9" Type="http://schemas.openxmlformats.org/officeDocument/2006/relationships/hyperlink" Target="https://www.elelmiszerbank.hu/hu/tevekenysegunk/aruhazi_mentes.html" TargetMode="External"/><Relationship Id="rId14" Type="http://schemas.openxmlformats.org/officeDocument/2006/relationships/hyperlink" Target="https://helsingborg.se/forskola-och-utbildning/helsingborgs-stads-skolor/skolmat/smartmat-hbg/" TargetMode="External"/><Relationship Id="rId22" Type="http://schemas.openxmlformats.org/officeDocument/2006/relationships/hyperlink" Target="https://arlafonden.dk/madspild-paa-skoleskemaet" TargetMode="External"/><Relationship Id="rId27" Type="http://schemas.openxmlformats.org/officeDocument/2006/relationships/hyperlink" Target="https://www.bf.uni-lj.si/sl/raziskave/raziskovalni-projekti/2021030217220822/hrana-ni-odpadek:-preprecevanje,-zmanjsevanje-in-uporaba-odpadne-hrane" TargetMode="External"/><Relationship Id="rId30" Type="http://schemas.openxmlformats.org/officeDocument/2006/relationships/hyperlink" Target="https://taenk.dk/forbrugerliv/mad-og-indkoeb/app-undgaa-madspild-med-resten-app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96165-8239-A146-B990-05B5ECF406FC}">
  <dimension ref="A1:O50"/>
  <sheetViews>
    <sheetView workbookViewId="0">
      <selection activeCell="A13" sqref="A13"/>
    </sheetView>
  </sheetViews>
  <sheetFormatPr baseColWidth="10" defaultRowHeight="15.6"/>
  <cols>
    <col min="1" max="1" width="126.69921875" customWidth="1"/>
    <col min="3" max="3" width="81.5" customWidth="1"/>
  </cols>
  <sheetData>
    <row r="1" spans="1:15" ht="31.05" customHeight="1"/>
    <row r="2" spans="1:15" ht="49.95" customHeight="1"/>
    <row r="3" spans="1:15" ht="46.05" customHeight="1"/>
    <row r="4" spans="1:15" ht="42" customHeight="1"/>
    <row r="5" spans="1:15" s="5" customFormat="1" ht="28.8">
      <c r="A5" s="12" t="s">
        <v>58</v>
      </c>
      <c r="I5" s="13"/>
      <c r="O5" s="14"/>
    </row>
    <row r="6" spans="1:15" s="5" customFormat="1" ht="28.8">
      <c r="A6" s="116" t="s">
        <v>56</v>
      </c>
      <c r="I6" s="13"/>
      <c r="O6" s="14"/>
    </row>
    <row r="7" spans="1:15" s="5" customFormat="1" ht="28.8">
      <c r="A7" s="12"/>
      <c r="I7" s="13"/>
      <c r="O7" s="14"/>
    </row>
    <row r="8" spans="1:15" s="5" customFormat="1" ht="28.8">
      <c r="A8" s="15" t="s">
        <v>24</v>
      </c>
      <c r="C8" s="15" t="s">
        <v>6</v>
      </c>
      <c r="I8" s="13"/>
      <c r="O8" s="14"/>
    </row>
    <row r="9" spans="1:15" s="5" customFormat="1" ht="28.8">
      <c r="A9" s="32"/>
      <c r="I9" s="13"/>
      <c r="O9" s="14"/>
    </row>
    <row r="10" spans="1:15" s="5" customFormat="1" ht="28.8">
      <c r="A10" s="33" t="s">
        <v>23</v>
      </c>
      <c r="C10" s="6" t="s">
        <v>272</v>
      </c>
      <c r="I10" s="13"/>
      <c r="O10" s="14"/>
    </row>
    <row r="11" spans="1:15" s="5" customFormat="1" ht="74.400000000000006">
      <c r="A11" s="141" t="s">
        <v>288</v>
      </c>
      <c r="C11" s="11" t="s">
        <v>268</v>
      </c>
      <c r="I11" s="13"/>
      <c r="O11" s="14"/>
    </row>
    <row r="12" spans="1:15" s="5" customFormat="1" ht="38.4">
      <c r="A12" s="141" t="s">
        <v>287</v>
      </c>
      <c r="C12" s="11" t="s">
        <v>269</v>
      </c>
      <c r="I12" s="13"/>
      <c r="O12" s="14"/>
    </row>
    <row r="13" spans="1:15" s="6" customFormat="1" ht="90">
      <c r="A13" s="34" t="s">
        <v>289</v>
      </c>
      <c r="C13" s="11" t="s">
        <v>270</v>
      </c>
      <c r="I13" s="16"/>
      <c r="O13" s="11"/>
    </row>
    <row r="14" spans="1:15" s="5" customFormat="1" ht="28.8">
      <c r="A14" s="33" t="s">
        <v>21</v>
      </c>
      <c r="C14" s="11" t="s">
        <v>27</v>
      </c>
      <c r="I14" s="13"/>
      <c r="O14" s="14"/>
    </row>
    <row r="15" spans="1:15" s="5" customFormat="1" ht="28.8">
      <c r="A15" s="33" t="s">
        <v>22</v>
      </c>
      <c r="C15" s="6" t="s">
        <v>271</v>
      </c>
      <c r="I15" s="13"/>
      <c r="O15" s="14"/>
    </row>
    <row r="16" spans="1:15" s="5" customFormat="1" ht="55.2">
      <c r="A16" s="34" t="s">
        <v>25</v>
      </c>
      <c r="C16" s="6" t="s">
        <v>271</v>
      </c>
      <c r="I16" s="13"/>
      <c r="O16" s="14"/>
    </row>
    <row r="17" spans="1:15" s="5" customFormat="1" ht="28.8">
      <c r="A17" s="33" t="s">
        <v>26</v>
      </c>
      <c r="C17" s="6" t="s">
        <v>28</v>
      </c>
      <c r="I17" s="13"/>
      <c r="O17" s="14"/>
    </row>
    <row r="18" spans="1:15" s="6" customFormat="1" ht="21">
      <c r="A18" s="17"/>
      <c r="C18" s="17"/>
      <c r="I18" s="16"/>
      <c r="O18" s="11"/>
    </row>
    <row r="19" spans="1:15" s="6" customFormat="1" ht="18">
      <c r="A19" s="16"/>
      <c r="C19" s="10"/>
      <c r="I19" s="11"/>
      <c r="O19" s="11"/>
    </row>
    <row r="20" spans="1:15" s="6" customFormat="1" ht="18">
      <c r="A20" s="16"/>
      <c r="C20" s="11"/>
      <c r="I20" s="11"/>
      <c r="O20" s="18"/>
    </row>
    <row r="21" spans="1:15" ht="18">
      <c r="A21" s="7"/>
      <c r="C21" s="11"/>
      <c r="I21" s="8"/>
      <c r="O21" s="19"/>
    </row>
    <row r="22" spans="1:15" ht="18">
      <c r="A22" s="7"/>
      <c r="C22" s="11"/>
      <c r="O22" s="19"/>
    </row>
    <row r="23" spans="1:15" ht="18">
      <c r="A23" s="7"/>
      <c r="C23" s="11"/>
      <c r="O23" s="19"/>
    </row>
    <row r="24" spans="1:15" ht="18">
      <c r="A24" s="16"/>
      <c r="C24" s="11"/>
      <c r="O24" s="19"/>
    </row>
    <row r="25" spans="1:15" ht="18">
      <c r="A25" s="7"/>
      <c r="C25" s="11"/>
      <c r="O25" s="19"/>
    </row>
    <row r="26" spans="1:15" ht="18">
      <c r="A26" s="16"/>
      <c r="C26" s="11"/>
      <c r="O26" s="19"/>
    </row>
    <row r="27" spans="1:15" ht="18">
      <c r="A27" s="7"/>
      <c r="C27" s="11"/>
      <c r="O27" s="19"/>
    </row>
    <row r="28" spans="1:15" ht="18">
      <c r="A28" s="16"/>
      <c r="C28" s="11"/>
      <c r="O28" s="19"/>
    </row>
    <row r="29" spans="1:15" ht="18">
      <c r="A29" s="18"/>
      <c r="O29" s="19"/>
    </row>
    <row r="30" spans="1:15" ht="21">
      <c r="A30" s="20"/>
      <c r="C30" s="15"/>
      <c r="O30" s="19"/>
    </row>
    <row r="31" spans="1:15" ht="21">
      <c r="A31" s="21"/>
      <c r="C31" s="17"/>
      <c r="O31" s="19"/>
    </row>
    <row r="32" spans="1:15" ht="18">
      <c r="A32" s="16"/>
      <c r="C32" s="11"/>
      <c r="O32" s="19"/>
    </row>
    <row r="33" spans="1:15" ht="18">
      <c r="A33" s="16"/>
      <c r="C33" s="11"/>
      <c r="O33" s="19"/>
    </row>
    <row r="34" spans="1:15" ht="18">
      <c r="A34" s="16"/>
      <c r="C34" s="11"/>
      <c r="O34" s="19"/>
    </row>
    <row r="35" spans="1:15" ht="18">
      <c r="A35" s="16"/>
      <c r="C35" s="11"/>
      <c r="O35" s="19"/>
    </row>
    <row r="36" spans="1:15" ht="18">
      <c r="A36" s="16"/>
      <c r="C36" s="11"/>
      <c r="O36" s="19"/>
    </row>
    <row r="37" spans="1:15" ht="18">
      <c r="A37" s="16"/>
      <c r="C37" s="11"/>
      <c r="O37" s="19"/>
    </row>
    <row r="38" spans="1:15" ht="18">
      <c r="A38" s="16"/>
      <c r="C38" s="11"/>
      <c r="O38" s="19"/>
    </row>
    <row r="39" spans="1:15" ht="33" customHeight="1"/>
    <row r="40" spans="1:15" ht="21">
      <c r="A40" s="22"/>
      <c r="B40" s="22"/>
      <c r="C40" s="22"/>
    </row>
    <row r="41" spans="1:15" ht="18">
      <c r="A41" s="6"/>
      <c r="B41" s="6"/>
    </row>
    <row r="42" spans="1:15" ht="18">
      <c r="A42" s="7"/>
      <c r="C42" s="7"/>
    </row>
    <row r="43" spans="1:15" ht="18">
      <c r="A43" s="7"/>
    </row>
    <row r="44" spans="1:15" ht="18">
      <c r="A44" s="7"/>
    </row>
    <row r="46" spans="1:15" ht="21">
      <c r="A46" s="22"/>
      <c r="C46" s="23"/>
    </row>
    <row r="48" spans="1:15" ht="18">
      <c r="A48" s="9"/>
      <c r="C48" s="11"/>
    </row>
    <row r="49" spans="1:3" ht="18">
      <c r="A49" s="7"/>
      <c r="C49" s="11"/>
    </row>
    <row r="50" spans="1:3" ht="18">
      <c r="A50" s="7"/>
      <c r="C50" s="1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F05A1-A529-984D-817C-E420D31E2B33}">
  <dimension ref="A2:E92"/>
  <sheetViews>
    <sheetView zoomScale="150" zoomScaleNormal="150" workbookViewId="0">
      <selection activeCell="B92" sqref="B92"/>
    </sheetView>
  </sheetViews>
  <sheetFormatPr baseColWidth="10" defaultRowHeight="15.6"/>
  <cols>
    <col min="2" max="2" width="144.796875" customWidth="1"/>
  </cols>
  <sheetData>
    <row r="2" spans="1:2">
      <c r="A2" s="2" t="s">
        <v>5</v>
      </c>
      <c r="B2" s="2" t="s">
        <v>4</v>
      </c>
    </row>
    <row r="3" spans="1:2">
      <c r="A3" s="3" t="s">
        <v>0</v>
      </c>
      <c r="B3" s="1" t="s">
        <v>241</v>
      </c>
    </row>
    <row r="4" spans="1:2">
      <c r="A4" s="3"/>
      <c r="B4" s="1" t="s">
        <v>10</v>
      </c>
    </row>
    <row r="5" spans="1:2">
      <c r="A5" s="3"/>
      <c r="B5" s="1" t="s">
        <v>9</v>
      </c>
    </row>
    <row r="6" spans="1:2">
      <c r="A6" s="3"/>
      <c r="B6" s="1" t="s">
        <v>8</v>
      </c>
    </row>
    <row r="7" spans="1:2">
      <c r="A7" s="3"/>
      <c r="B7" s="1" t="s">
        <v>243</v>
      </c>
    </row>
    <row r="8" spans="1:2">
      <c r="A8" s="3"/>
      <c r="B8" s="1" t="s">
        <v>10</v>
      </c>
    </row>
    <row r="9" spans="1:2">
      <c r="A9" s="3"/>
      <c r="B9" s="1" t="s">
        <v>9</v>
      </c>
    </row>
    <row r="10" spans="1:2">
      <c r="A10" s="3"/>
      <c r="B10" s="1" t="s">
        <v>246</v>
      </c>
    </row>
    <row r="11" spans="1:2">
      <c r="A11" s="3"/>
      <c r="B11" s="1"/>
    </row>
    <row r="12" spans="1:2">
      <c r="A12" s="3"/>
      <c r="B12" s="1" t="s">
        <v>242</v>
      </c>
    </row>
    <row r="13" spans="1:2">
      <c r="A13" s="3"/>
      <c r="B13" s="1" t="s">
        <v>10</v>
      </c>
    </row>
    <row r="14" spans="1:2">
      <c r="A14" s="3"/>
      <c r="B14" s="1" t="s">
        <v>9</v>
      </c>
    </row>
    <row r="15" spans="1:2">
      <c r="A15" s="3"/>
      <c r="B15" s="1" t="s">
        <v>7</v>
      </c>
    </row>
    <row r="16" spans="1:2">
      <c r="A16" s="3"/>
      <c r="B16" s="1" t="s">
        <v>244</v>
      </c>
    </row>
    <row r="17" spans="1:2">
      <c r="A17" s="3"/>
      <c r="B17" s="1" t="s">
        <v>10</v>
      </c>
    </row>
    <row r="18" spans="1:2">
      <c r="A18" s="3"/>
      <c r="B18" s="1" t="s">
        <v>9</v>
      </c>
    </row>
    <row r="19" spans="1:2">
      <c r="A19" s="3"/>
      <c r="B19" s="1" t="s">
        <v>245</v>
      </c>
    </row>
    <row r="20" spans="1:2">
      <c r="A20" s="3"/>
      <c r="B20" s="1"/>
    </row>
    <row r="21" spans="1:2">
      <c r="A21" s="3"/>
      <c r="B21" s="1" t="s">
        <v>232</v>
      </c>
    </row>
    <row r="22" spans="1:2">
      <c r="A22" s="3"/>
      <c r="B22" s="1" t="s">
        <v>12</v>
      </c>
    </row>
    <row r="23" spans="1:2">
      <c r="A23" s="3"/>
      <c r="B23" s="1" t="s">
        <v>11</v>
      </c>
    </row>
    <row r="24" spans="1:2">
      <c r="A24" s="3"/>
      <c r="B24" s="1" t="s">
        <v>7</v>
      </c>
    </row>
    <row r="25" spans="1:2">
      <c r="A25" s="3"/>
      <c r="B25" s="1" t="s">
        <v>233</v>
      </c>
    </row>
    <row r="26" spans="1:2">
      <c r="A26" s="3"/>
      <c r="B26" s="1" t="s">
        <v>12</v>
      </c>
    </row>
    <row r="27" spans="1:2">
      <c r="A27" s="3"/>
      <c r="B27" s="1" t="s">
        <v>11</v>
      </c>
    </row>
    <row r="28" spans="1:2">
      <c r="A28" s="3"/>
      <c r="B28" s="1" t="s">
        <v>234</v>
      </c>
    </row>
    <row r="29" spans="1:2">
      <c r="A29" s="3"/>
      <c r="B29" s="1"/>
    </row>
    <row r="30" spans="1:2">
      <c r="A30" s="3"/>
      <c r="B30" s="1" t="s">
        <v>54</v>
      </c>
    </row>
    <row r="31" spans="1:2">
      <c r="A31" s="3"/>
      <c r="B31" s="1" t="s">
        <v>13</v>
      </c>
    </row>
    <row r="32" spans="1:2">
      <c r="A32" s="3"/>
      <c r="B32" s="1" t="s">
        <v>9</v>
      </c>
    </row>
    <row r="33" spans="1:2">
      <c r="A33" s="3"/>
      <c r="B33" s="1" t="s">
        <v>7</v>
      </c>
    </row>
    <row r="34" spans="1:2">
      <c r="A34" s="3"/>
      <c r="B34" s="1"/>
    </row>
    <row r="35" spans="1:2">
      <c r="A35" s="3" t="s">
        <v>2</v>
      </c>
      <c r="B35" s="1" t="s">
        <v>50</v>
      </c>
    </row>
    <row r="36" spans="1:2">
      <c r="A36" s="3"/>
      <c r="B36" s="1" t="s">
        <v>247</v>
      </c>
    </row>
    <row r="37" spans="1:2">
      <c r="A37" s="3"/>
      <c r="B37" s="25" t="s">
        <v>229</v>
      </c>
    </row>
    <row r="38" spans="1:2">
      <c r="A38" s="3"/>
      <c r="B38" s="25" t="s">
        <v>228</v>
      </c>
    </row>
    <row r="39" spans="1:2">
      <c r="A39" s="3"/>
      <c r="B39" s="25" t="s">
        <v>227</v>
      </c>
    </row>
    <row r="40" spans="1:2" ht="18" customHeight="1">
      <c r="A40" s="26"/>
      <c r="B40" s="110" t="s">
        <v>235</v>
      </c>
    </row>
    <row r="41" spans="1:2">
      <c r="A41" s="26"/>
      <c r="B41" s="27"/>
    </row>
    <row r="42" spans="1:2" s="30" customFormat="1">
      <c r="A42" s="3"/>
      <c r="B42" s="25" t="s">
        <v>230</v>
      </c>
    </row>
    <row r="43" spans="1:2" s="30" customFormat="1">
      <c r="A43" s="3"/>
      <c r="B43" s="25" t="s">
        <v>10</v>
      </c>
    </row>
    <row r="44" spans="1:2" s="30" customFormat="1">
      <c r="A44" s="3"/>
      <c r="B44" s="25" t="s">
        <v>9</v>
      </c>
    </row>
    <row r="45" spans="1:2" s="30" customFormat="1">
      <c r="A45" s="3"/>
      <c r="B45" s="25" t="s">
        <v>7</v>
      </c>
    </row>
    <row r="46" spans="1:2">
      <c r="A46" s="3"/>
      <c r="B46" s="1" t="s">
        <v>231</v>
      </c>
    </row>
    <row r="47" spans="1:2">
      <c r="A47" s="3"/>
      <c r="B47" s="1" t="s">
        <v>10</v>
      </c>
    </row>
    <row r="48" spans="1:2">
      <c r="A48" s="3"/>
      <c r="B48" s="1" t="s">
        <v>9</v>
      </c>
    </row>
    <row r="49" spans="1:2">
      <c r="A49" s="3"/>
      <c r="B49" s="1" t="s">
        <v>379</v>
      </c>
    </row>
    <row r="50" spans="1:2" s="30" customFormat="1">
      <c r="A50" s="3"/>
      <c r="B50" s="25"/>
    </row>
    <row r="51" spans="1:2" s="30" customFormat="1">
      <c r="A51" s="3"/>
      <c r="B51" s="1" t="s">
        <v>259</v>
      </c>
    </row>
    <row r="52" spans="1:2" s="30" customFormat="1">
      <c r="A52" s="3"/>
      <c r="B52" s="25" t="s">
        <v>10</v>
      </c>
    </row>
    <row r="53" spans="1:2" s="30" customFormat="1">
      <c r="A53" s="3"/>
      <c r="B53" s="25" t="s">
        <v>9</v>
      </c>
    </row>
    <row r="54" spans="1:2" s="30" customFormat="1">
      <c r="A54" s="3"/>
      <c r="B54" s="25" t="s">
        <v>7</v>
      </c>
    </row>
    <row r="55" spans="1:2" ht="31.2">
      <c r="A55" s="3"/>
      <c r="B55" s="140" t="s">
        <v>260</v>
      </c>
    </row>
    <row r="56" spans="1:2" s="30" customFormat="1">
      <c r="A56" s="3"/>
      <c r="B56" s="25" t="s">
        <v>10</v>
      </c>
    </row>
    <row r="57" spans="1:2" s="30" customFormat="1">
      <c r="A57" s="3"/>
      <c r="B57" s="25" t="s">
        <v>9</v>
      </c>
    </row>
    <row r="58" spans="1:2">
      <c r="A58" s="3"/>
      <c r="B58" s="1" t="s">
        <v>378</v>
      </c>
    </row>
    <row r="59" spans="1:2" s="30" customFormat="1">
      <c r="A59" s="3"/>
      <c r="B59" s="25"/>
    </row>
    <row r="60" spans="1:2" s="30" customFormat="1">
      <c r="A60" s="3"/>
      <c r="B60" s="1" t="s">
        <v>51</v>
      </c>
    </row>
    <row r="61" spans="1:2" s="30" customFormat="1">
      <c r="A61" s="3"/>
      <c r="B61" s="25" t="s">
        <v>18</v>
      </c>
    </row>
    <row r="62" spans="1:2" s="30" customFormat="1">
      <c r="A62" s="3"/>
      <c r="B62" s="1" t="s">
        <v>17</v>
      </c>
    </row>
    <row r="63" spans="1:2" s="30" customFormat="1">
      <c r="A63" s="3"/>
      <c r="B63" s="25" t="s">
        <v>7</v>
      </c>
    </row>
    <row r="64" spans="1:2" s="30" customFormat="1">
      <c r="A64" s="3"/>
      <c r="B64" s="25"/>
    </row>
    <row r="65" spans="1:5" s="30" customFormat="1">
      <c r="A65" s="3" t="s">
        <v>3</v>
      </c>
      <c r="B65" s="1" t="s">
        <v>52</v>
      </c>
    </row>
    <row r="66" spans="1:5" s="30" customFormat="1">
      <c r="A66" s="3"/>
      <c r="B66" s="31" t="s">
        <v>14</v>
      </c>
    </row>
    <row r="67" spans="1:5" s="30" customFormat="1">
      <c r="A67" s="3"/>
      <c r="B67" s="31" t="s">
        <v>15</v>
      </c>
    </row>
    <row r="68" spans="1:5" s="30" customFormat="1">
      <c r="A68" s="3"/>
      <c r="B68" s="31" t="s">
        <v>16</v>
      </c>
      <c r="E68" s="30">
        <f>+F68</f>
        <v>0</v>
      </c>
    </row>
    <row r="69" spans="1:5" s="30" customFormat="1">
      <c r="A69" s="3"/>
      <c r="B69" s="31" t="s">
        <v>7</v>
      </c>
    </row>
    <row r="70" spans="1:5" s="30" customFormat="1">
      <c r="A70" s="3"/>
      <c r="B70" s="1"/>
    </row>
    <row r="71" spans="1:5" s="30" customFormat="1">
      <c r="A71" s="3" t="s">
        <v>48</v>
      </c>
      <c r="B71" s="1" t="s">
        <v>53</v>
      </c>
    </row>
    <row r="72" spans="1:5" s="30" customFormat="1">
      <c r="A72" s="3"/>
      <c r="B72" s="31" t="s">
        <v>19</v>
      </c>
    </row>
    <row r="73" spans="1:5" s="30" customFormat="1">
      <c r="A73" s="3"/>
      <c r="B73" s="31" t="s">
        <v>20</v>
      </c>
    </row>
    <row r="74" spans="1:5" s="30" customFormat="1">
      <c r="A74" s="3"/>
      <c r="B74" s="1" t="s">
        <v>7</v>
      </c>
    </row>
    <row r="75" spans="1:5">
      <c r="A75" s="28"/>
      <c r="B75" s="29"/>
    </row>
    <row r="76" spans="1:5">
      <c r="A76" s="3" t="s">
        <v>49</v>
      </c>
      <c r="B76" s="1" t="s">
        <v>375</v>
      </c>
    </row>
    <row r="77" spans="1:5" ht="16.95" customHeight="1">
      <c r="A77" s="3"/>
      <c r="B77" s="1" t="s">
        <v>10</v>
      </c>
    </row>
    <row r="78" spans="1:5" ht="16.95" customHeight="1">
      <c r="A78" s="3"/>
      <c r="B78" s="1" t="s">
        <v>9</v>
      </c>
    </row>
    <row r="79" spans="1:5" ht="16.95" customHeight="1">
      <c r="A79" s="3"/>
      <c r="B79" s="1" t="s">
        <v>7</v>
      </c>
    </row>
    <row r="80" spans="1:5">
      <c r="A80" s="3"/>
      <c r="B80" s="1" t="s">
        <v>376</v>
      </c>
    </row>
    <row r="81" spans="1:2" ht="16.95" customHeight="1">
      <c r="A81" s="3"/>
      <c r="B81" s="1" t="s">
        <v>10</v>
      </c>
    </row>
    <row r="82" spans="1:2" ht="16.95" customHeight="1">
      <c r="A82" s="3"/>
      <c r="B82" s="1" t="s">
        <v>9</v>
      </c>
    </row>
    <row r="83" spans="1:2">
      <c r="A83" s="3"/>
      <c r="B83" s="1" t="s">
        <v>377</v>
      </c>
    </row>
    <row r="84" spans="1:2" ht="16.95" customHeight="1">
      <c r="A84" s="3"/>
      <c r="B84" s="1"/>
    </row>
    <row r="85" spans="1:2">
      <c r="A85" s="3"/>
      <c r="B85" s="1"/>
    </row>
    <row r="86" spans="1:2">
      <c r="A86" s="3"/>
      <c r="B86" s="1"/>
    </row>
    <row r="87" spans="1:2">
      <c r="A87" s="3"/>
      <c r="B87" s="1"/>
    </row>
    <row r="88" spans="1:2">
      <c r="A88" s="3"/>
      <c r="B88" s="1"/>
    </row>
    <row r="89" spans="1:2">
      <c r="A89" s="3"/>
      <c r="B89" s="1"/>
    </row>
    <row r="90" spans="1:2">
      <c r="A90" s="4"/>
    </row>
    <row r="91" spans="1:2">
      <c r="A91" s="4"/>
    </row>
    <row r="92" spans="1:2">
      <c r="A92"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A76A8-EA0B-E543-9910-8414CF8C5437}">
  <dimension ref="A1:U1037"/>
  <sheetViews>
    <sheetView tabSelected="1" workbookViewId="0">
      <selection activeCell="H26" sqref="H26"/>
    </sheetView>
  </sheetViews>
  <sheetFormatPr baseColWidth="10" defaultRowHeight="18"/>
  <cols>
    <col min="1" max="1" width="13.69921875" customWidth="1"/>
    <col min="2" max="2" width="49.5" style="35" customWidth="1"/>
    <col min="3" max="3" width="49.296875" style="35" customWidth="1"/>
    <col min="4" max="4" width="26.296875" style="24" customWidth="1"/>
    <col min="5" max="5" width="42.5" style="49" customWidth="1"/>
    <col min="6" max="6" width="14" style="107" customWidth="1"/>
    <col min="7" max="7" width="150" style="35" bestFit="1" customWidth="1"/>
    <col min="8" max="8" width="62.19921875" style="81" customWidth="1"/>
    <col min="9" max="10" width="49.296875" style="35" customWidth="1"/>
    <col min="11" max="11" width="58.69921875" style="35" bestFit="1" customWidth="1"/>
    <col min="12" max="12" width="9.19921875" style="117" customWidth="1"/>
    <col min="13" max="13" width="49.296875" style="35" customWidth="1"/>
    <col min="14" max="14" width="10.796875" style="117" customWidth="1"/>
    <col min="16" max="16" width="11.69921875" style="145" customWidth="1"/>
    <col min="17" max="17" width="42.5" style="49" customWidth="1"/>
    <col min="18" max="18" width="11.5" customWidth="1"/>
    <col min="21" max="21" width="11" customWidth="1"/>
  </cols>
  <sheetData>
    <row r="1" spans="1:21" ht="22.8">
      <c r="D1" s="36"/>
      <c r="E1" s="37"/>
      <c r="F1" s="37"/>
      <c r="L1" s="35"/>
      <c r="N1" s="35"/>
      <c r="P1" s="36"/>
      <c r="Q1" s="37"/>
    </row>
    <row r="2" spans="1:21">
      <c r="D2" s="38"/>
      <c r="E2" s="37"/>
      <c r="F2" s="37"/>
      <c r="L2" s="35"/>
      <c r="N2" s="35"/>
      <c r="P2" s="38"/>
      <c r="Q2" s="37"/>
    </row>
    <row r="3" spans="1:21">
      <c r="D3" s="38"/>
      <c r="E3" s="37"/>
      <c r="F3" s="37"/>
      <c r="L3" s="35"/>
      <c r="N3" s="35"/>
      <c r="P3" s="38"/>
      <c r="Q3" s="37"/>
    </row>
    <row r="4" spans="1:21">
      <c r="D4" s="38"/>
      <c r="E4" s="37"/>
      <c r="F4" s="37"/>
      <c r="L4" s="35"/>
      <c r="N4" s="35"/>
      <c r="P4" s="38"/>
      <c r="Q4" s="37"/>
    </row>
    <row r="5" spans="1:21">
      <c r="D5" s="38"/>
      <c r="E5" s="37"/>
      <c r="F5" s="37"/>
      <c r="L5" s="35"/>
      <c r="N5" s="35"/>
      <c r="P5" s="38"/>
      <c r="Q5" s="37"/>
    </row>
    <row r="6" spans="1:21">
      <c r="D6" s="38"/>
      <c r="E6" s="37"/>
      <c r="F6" s="37"/>
      <c r="L6" s="35"/>
      <c r="N6" s="35"/>
      <c r="P6" s="38"/>
      <c r="Q6" s="37"/>
    </row>
    <row r="7" spans="1:21">
      <c r="F7" s="49"/>
      <c r="L7" s="35"/>
      <c r="N7" s="35"/>
      <c r="P7" s="24"/>
    </row>
    <row r="8" spans="1:21" s="5" customFormat="1" ht="28.8">
      <c r="A8" s="5" t="s">
        <v>57</v>
      </c>
      <c r="B8" s="39"/>
      <c r="C8" s="40"/>
      <c r="D8" s="41"/>
      <c r="E8" s="42"/>
      <c r="F8" s="42"/>
      <c r="G8" s="40"/>
      <c r="H8" s="40"/>
      <c r="I8" s="40"/>
      <c r="J8" s="40"/>
      <c r="K8" s="40"/>
      <c r="L8" s="40"/>
      <c r="M8" s="40"/>
      <c r="N8" s="40"/>
      <c r="P8" s="41"/>
      <c r="Q8" s="42"/>
    </row>
    <row r="9" spans="1:21" s="5" customFormat="1" ht="25.05" customHeight="1">
      <c r="A9" s="116" t="s">
        <v>56</v>
      </c>
      <c r="B9" s="39"/>
      <c r="C9" s="40"/>
      <c r="D9" s="41"/>
      <c r="E9" s="42"/>
      <c r="F9" s="42"/>
      <c r="G9" s="40"/>
      <c r="H9" s="81"/>
      <c r="I9" s="40"/>
      <c r="J9" s="40"/>
      <c r="K9" s="40"/>
      <c r="L9" s="40"/>
      <c r="M9" s="40"/>
      <c r="N9" s="40"/>
      <c r="O9" s="116"/>
      <c r="P9" s="41"/>
      <c r="Q9" s="42"/>
    </row>
    <row r="10" spans="1:21" ht="22.05" customHeight="1">
      <c r="E10" s="37"/>
      <c r="F10" s="37"/>
      <c r="L10" s="35"/>
      <c r="N10" s="35"/>
      <c r="P10" s="24"/>
      <c r="Q10" s="37"/>
    </row>
    <row r="11" spans="1:21" s="44" customFormat="1" ht="21">
      <c r="A11" s="112" t="s">
        <v>411</v>
      </c>
      <c r="B11" s="112" t="s">
        <v>30</v>
      </c>
      <c r="C11" s="112" t="s">
        <v>31</v>
      </c>
      <c r="D11" s="113" t="s">
        <v>32</v>
      </c>
      <c r="E11" s="113" t="s">
        <v>33</v>
      </c>
      <c r="F11" s="113"/>
      <c r="G11" s="112" t="s">
        <v>42</v>
      </c>
      <c r="H11" s="112" t="s">
        <v>43</v>
      </c>
      <c r="I11" s="112" t="s">
        <v>44</v>
      </c>
      <c r="J11" s="112" t="s">
        <v>45</v>
      </c>
      <c r="K11" s="112" t="s">
        <v>46</v>
      </c>
      <c r="L11" s="112"/>
      <c r="M11" s="112" t="s">
        <v>1</v>
      </c>
      <c r="N11" s="112"/>
      <c r="O11" s="149" t="s">
        <v>55</v>
      </c>
      <c r="P11" s="113"/>
      <c r="Q11" s="43"/>
      <c r="U11" s="45"/>
    </row>
    <row r="12" spans="1:21" s="6" customFormat="1" ht="108">
      <c r="A12" s="115" t="s">
        <v>34</v>
      </c>
      <c r="B12" s="46" t="s">
        <v>35</v>
      </c>
      <c r="C12" s="46" t="s">
        <v>36</v>
      </c>
      <c r="D12" s="46" t="s">
        <v>37</v>
      </c>
      <c r="E12" s="46" t="s">
        <v>38</v>
      </c>
      <c r="F12" s="108"/>
      <c r="G12" s="46" t="s">
        <v>237</v>
      </c>
      <c r="H12" s="46" t="s">
        <v>236</v>
      </c>
      <c r="I12" s="46" t="s">
        <v>240</v>
      </c>
      <c r="J12" s="46" t="s">
        <v>47</v>
      </c>
      <c r="K12" s="46" t="s">
        <v>410</v>
      </c>
      <c r="L12" s="108"/>
      <c r="M12" s="46" t="s">
        <v>239</v>
      </c>
      <c r="N12" s="108"/>
      <c r="O12" s="115" t="s">
        <v>34</v>
      </c>
      <c r="P12" s="108"/>
      <c r="Q12" s="46"/>
    </row>
    <row r="13" spans="1:21" ht="21">
      <c r="A13" s="48"/>
      <c r="O13" s="48"/>
    </row>
    <row r="14" spans="1:21">
      <c r="B14" s="114"/>
    </row>
    <row r="15" spans="1:21" ht="21">
      <c r="B15" s="50"/>
    </row>
    <row r="16" spans="1:21" ht="270">
      <c r="A16" s="48">
        <v>1</v>
      </c>
      <c r="B16" s="51" t="s">
        <v>39</v>
      </c>
      <c r="C16" s="7" t="s">
        <v>29</v>
      </c>
      <c r="D16" s="52" t="s">
        <v>40</v>
      </c>
      <c r="E16" s="53" t="s">
        <v>41</v>
      </c>
      <c r="F16" s="109"/>
      <c r="G16" s="55" t="s">
        <v>305</v>
      </c>
      <c r="H16" s="55" t="s">
        <v>258</v>
      </c>
      <c r="I16" s="55" t="s">
        <v>224</v>
      </c>
      <c r="J16" s="55" t="s">
        <v>225</v>
      </c>
      <c r="K16" s="55" t="s">
        <v>238</v>
      </c>
      <c r="L16" s="118"/>
      <c r="M16" s="142">
        <v>20</v>
      </c>
      <c r="N16" s="143"/>
      <c r="O16" s="48">
        <v>2</v>
      </c>
      <c r="P16" s="146"/>
      <c r="Q16" s="53"/>
      <c r="R16" s="8"/>
      <c r="T16" s="6"/>
    </row>
    <row r="17" spans="1:17" ht="342">
      <c r="A17" s="48">
        <v>2</v>
      </c>
      <c r="B17" s="51" t="s">
        <v>59</v>
      </c>
      <c r="C17" s="7" t="s">
        <v>60</v>
      </c>
      <c r="D17" s="52" t="s">
        <v>61</v>
      </c>
      <c r="E17" s="53" t="s">
        <v>62</v>
      </c>
      <c r="F17" s="119"/>
      <c r="G17" s="136" t="s">
        <v>349</v>
      </c>
      <c r="H17" s="137" t="s">
        <v>257</v>
      </c>
      <c r="I17" s="55" t="s">
        <v>226</v>
      </c>
      <c r="J17" s="139" t="s">
        <v>248</v>
      </c>
      <c r="K17" s="139" t="s">
        <v>350</v>
      </c>
      <c r="L17" s="120"/>
      <c r="M17" s="48">
        <v>15</v>
      </c>
      <c r="N17" s="144"/>
      <c r="O17" s="48">
        <v>7</v>
      </c>
      <c r="P17" s="120"/>
      <c r="Q17"/>
    </row>
    <row r="18" spans="1:17" ht="234">
      <c r="A18" s="48">
        <v>3</v>
      </c>
      <c r="B18" s="51" t="s">
        <v>63</v>
      </c>
      <c r="C18" s="7" t="s">
        <v>64</v>
      </c>
      <c r="D18" s="52" t="s">
        <v>65</v>
      </c>
      <c r="E18" s="53" t="s">
        <v>66</v>
      </c>
      <c r="F18" s="120"/>
      <c r="G18" s="137" t="s">
        <v>304</v>
      </c>
      <c r="H18" s="55" t="s">
        <v>274</v>
      </c>
      <c r="I18" s="55" t="s">
        <v>255</v>
      </c>
      <c r="J18" s="139" t="s">
        <v>248</v>
      </c>
      <c r="K18" s="139" t="s">
        <v>273</v>
      </c>
      <c r="L18" s="120"/>
      <c r="M18" s="48">
        <v>18</v>
      </c>
      <c r="N18" s="144"/>
      <c r="O18" s="48">
        <v>4</v>
      </c>
      <c r="P18" s="120"/>
      <c r="Q18"/>
    </row>
    <row r="19" spans="1:17" s="6" customFormat="1" ht="306">
      <c r="A19" s="48">
        <v>4</v>
      </c>
      <c r="B19" s="51" t="s">
        <v>67</v>
      </c>
      <c r="C19" s="7" t="s">
        <v>68</v>
      </c>
      <c r="D19" s="52" t="s">
        <v>69</v>
      </c>
      <c r="E19" s="54" t="s">
        <v>70</v>
      </c>
      <c r="F19" s="121"/>
      <c r="G19" s="137" t="s">
        <v>303</v>
      </c>
      <c r="H19" s="55" t="s">
        <v>283</v>
      </c>
      <c r="I19" s="55" t="s">
        <v>255</v>
      </c>
      <c r="J19" s="139" t="s">
        <v>248</v>
      </c>
      <c r="K19" s="139" t="s">
        <v>282</v>
      </c>
      <c r="L19" s="122"/>
      <c r="M19" s="48">
        <v>15</v>
      </c>
      <c r="N19" s="144"/>
      <c r="O19" s="48">
        <v>7</v>
      </c>
      <c r="P19" s="122"/>
    </row>
    <row r="20" spans="1:17" s="6" customFormat="1" ht="288">
      <c r="A20" s="48">
        <v>5</v>
      </c>
      <c r="B20" s="123" t="s">
        <v>71</v>
      </c>
      <c r="C20" s="7" t="s">
        <v>72</v>
      </c>
      <c r="D20" s="52" t="s">
        <v>73</v>
      </c>
      <c r="E20" s="53" t="s">
        <v>74</v>
      </c>
      <c r="F20" s="121"/>
      <c r="G20" s="137" t="s">
        <v>344</v>
      </c>
      <c r="H20" s="55" t="s">
        <v>306</v>
      </c>
      <c r="I20" s="55" t="s">
        <v>255</v>
      </c>
      <c r="J20" s="139" t="s">
        <v>248</v>
      </c>
      <c r="K20" s="139" t="s">
        <v>345</v>
      </c>
      <c r="L20" s="122"/>
      <c r="M20" s="48">
        <v>17</v>
      </c>
      <c r="N20" s="144"/>
      <c r="O20" s="48">
        <v>5</v>
      </c>
      <c r="P20" s="122"/>
    </row>
    <row r="21" spans="1:17" s="65" customFormat="1" ht="306">
      <c r="A21" s="48">
        <v>6</v>
      </c>
      <c r="B21" s="74" t="s">
        <v>75</v>
      </c>
      <c r="C21" s="75" t="s">
        <v>76</v>
      </c>
      <c r="D21" s="76" t="s">
        <v>77</v>
      </c>
      <c r="E21" s="53" t="s">
        <v>78</v>
      </c>
      <c r="F21" s="124"/>
      <c r="G21" s="137" t="s">
        <v>307</v>
      </c>
      <c r="H21" s="55" t="s">
        <v>316</v>
      </c>
      <c r="I21" s="55" t="s">
        <v>252</v>
      </c>
      <c r="J21" s="139" t="s">
        <v>248</v>
      </c>
      <c r="K21" s="139" t="s">
        <v>277</v>
      </c>
      <c r="L21" s="125"/>
      <c r="M21" s="48">
        <v>18</v>
      </c>
      <c r="N21" s="144"/>
      <c r="O21" s="48">
        <v>4</v>
      </c>
      <c r="P21" s="125"/>
    </row>
    <row r="22" spans="1:17" s="65" customFormat="1" ht="234">
      <c r="A22" s="48">
        <v>7</v>
      </c>
      <c r="B22" s="75" t="s">
        <v>79</v>
      </c>
      <c r="C22" s="75" t="s">
        <v>80</v>
      </c>
      <c r="D22" s="76" t="s">
        <v>81</v>
      </c>
      <c r="E22" s="62" t="s">
        <v>82</v>
      </c>
      <c r="F22" s="126"/>
      <c r="G22" s="137" t="s">
        <v>308</v>
      </c>
      <c r="H22" s="55" t="s">
        <v>262</v>
      </c>
      <c r="I22" s="55" t="s">
        <v>255</v>
      </c>
      <c r="J22" s="139" t="s">
        <v>248</v>
      </c>
      <c r="K22" s="139" t="s">
        <v>261</v>
      </c>
      <c r="L22" s="125"/>
      <c r="M22" s="48">
        <v>16</v>
      </c>
      <c r="N22" s="144"/>
      <c r="O22" s="48">
        <v>6</v>
      </c>
      <c r="P22" s="125"/>
    </row>
    <row r="23" spans="1:17" s="65" customFormat="1" ht="270">
      <c r="A23" s="48">
        <v>8</v>
      </c>
      <c r="B23" s="74" t="s">
        <v>83</v>
      </c>
      <c r="C23" s="75" t="s">
        <v>84</v>
      </c>
      <c r="D23" s="76" t="s">
        <v>81</v>
      </c>
      <c r="E23" s="54" t="s">
        <v>82</v>
      </c>
      <c r="F23" s="126"/>
      <c r="G23" s="137" t="s">
        <v>389</v>
      </c>
      <c r="H23" s="137" t="s">
        <v>391</v>
      </c>
      <c r="I23" s="55" t="s">
        <v>255</v>
      </c>
      <c r="J23" s="139" t="s">
        <v>248</v>
      </c>
      <c r="K23" s="139" t="s">
        <v>390</v>
      </c>
      <c r="L23" s="125"/>
      <c r="M23" s="48">
        <v>13</v>
      </c>
      <c r="N23" s="144"/>
      <c r="O23" s="48">
        <v>9</v>
      </c>
      <c r="P23" s="125"/>
    </row>
    <row r="24" spans="1:17" s="10" customFormat="1" ht="288">
      <c r="A24" s="48">
        <v>9</v>
      </c>
      <c r="B24" s="84" t="s">
        <v>85</v>
      </c>
      <c r="C24" s="60" t="s">
        <v>335</v>
      </c>
      <c r="D24" s="61" t="s">
        <v>77</v>
      </c>
      <c r="E24" s="53" t="s">
        <v>86</v>
      </c>
      <c r="F24" s="127"/>
      <c r="G24" s="137" t="s">
        <v>336</v>
      </c>
      <c r="H24" s="55" t="s">
        <v>302</v>
      </c>
      <c r="I24" s="55" t="s">
        <v>252</v>
      </c>
      <c r="J24" s="139" t="s">
        <v>248</v>
      </c>
      <c r="K24" s="139" t="s">
        <v>301</v>
      </c>
      <c r="L24" s="124"/>
      <c r="M24" s="142">
        <v>17</v>
      </c>
      <c r="N24" s="143"/>
      <c r="O24" s="48">
        <v>5</v>
      </c>
      <c r="P24" s="124"/>
    </row>
    <row r="25" spans="1:17" s="6" customFormat="1" ht="306">
      <c r="A25" s="48">
        <v>10</v>
      </c>
      <c r="B25" s="7" t="s">
        <v>87</v>
      </c>
      <c r="C25" s="7" t="s">
        <v>88</v>
      </c>
      <c r="D25" s="52" t="s">
        <v>61</v>
      </c>
      <c r="E25" s="54" t="s">
        <v>89</v>
      </c>
      <c r="F25" s="121"/>
      <c r="G25" s="137" t="s">
        <v>401</v>
      </c>
      <c r="H25" s="137" t="s">
        <v>403</v>
      </c>
      <c r="I25" s="55" t="s">
        <v>252</v>
      </c>
      <c r="J25" s="139" t="s">
        <v>248</v>
      </c>
      <c r="K25" s="139" t="s">
        <v>402</v>
      </c>
      <c r="L25" s="122"/>
      <c r="M25" s="48">
        <v>19</v>
      </c>
      <c r="N25" s="144"/>
      <c r="O25" s="48">
        <v>3</v>
      </c>
      <c r="P25" s="122"/>
    </row>
    <row r="26" spans="1:17" s="6" customFormat="1" ht="288">
      <c r="A26" s="48">
        <v>11</v>
      </c>
      <c r="B26" s="111" t="s">
        <v>90</v>
      </c>
      <c r="C26" s="7" t="s">
        <v>91</v>
      </c>
      <c r="D26" s="52" t="s">
        <v>92</v>
      </c>
      <c r="E26" s="85" t="s">
        <v>93</v>
      </c>
      <c r="F26" s="121"/>
      <c r="G26" s="137" t="s">
        <v>399</v>
      </c>
      <c r="H26" s="137" t="s">
        <v>398</v>
      </c>
      <c r="I26" s="55" t="s">
        <v>250</v>
      </c>
      <c r="J26" s="139" t="s">
        <v>249</v>
      </c>
      <c r="K26" s="139" t="s">
        <v>400</v>
      </c>
      <c r="L26" s="122"/>
      <c r="M26" s="48">
        <v>21</v>
      </c>
      <c r="N26" s="144"/>
      <c r="O26" s="48">
        <v>1</v>
      </c>
      <c r="P26" s="122"/>
    </row>
    <row r="27" spans="1:17" s="65" customFormat="1" ht="252">
      <c r="A27" s="48">
        <v>12</v>
      </c>
      <c r="B27" s="51" t="s">
        <v>94</v>
      </c>
      <c r="C27" s="60" t="s">
        <v>95</v>
      </c>
      <c r="D27" s="61" t="s">
        <v>96</v>
      </c>
      <c r="E27" s="54" t="s">
        <v>97</v>
      </c>
      <c r="F27" s="128"/>
      <c r="G27" s="137" t="s">
        <v>309</v>
      </c>
      <c r="H27" s="55" t="s">
        <v>317</v>
      </c>
      <c r="I27" s="55" t="s">
        <v>251</v>
      </c>
      <c r="J27" s="139" t="s">
        <v>249</v>
      </c>
      <c r="K27" s="139" t="s">
        <v>275</v>
      </c>
      <c r="L27" s="125"/>
      <c r="M27" s="48">
        <v>18</v>
      </c>
      <c r="N27" s="144"/>
      <c r="O27" s="48">
        <v>4</v>
      </c>
      <c r="P27" s="125"/>
    </row>
    <row r="28" spans="1:17" s="6" customFormat="1" ht="270">
      <c r="A28" s="48">
        <v>13</v>
      </c>
      <c r="B28" s="51" t="s">
        <v>98</v>
      </c>
      <c r="C28" s="7" t="s">
        <v>99</v>
      </c>
      <c r="D28" s="52" t="s">
        <v>69</v>
      </c>
      <c r="E28" s="53" t="s">
        <v>100</v>
      </c>
      <c r="F28" s="129"/>
      <c r="G28" s="137" t="s">
        <v>310</v>
      </c>
      <c r="H28" s="55" t="s">
        <v>280</v>
      </c>
      <c r="I28" s="55" t="s">
        <v>250</v>
      </c>
      <c r="J28" s="139" t="s">
        <v>249</v>
      </c>
      <c r="K28" s="139" t="s">
        <v>281</v>
      </c>
      <c r="L28" s="122"/>
      <c r="M28" s="48">
        <v>20</v>
      </c>
      <c r="N28" s="144"/>
      <c r="O28" s="48">
        <v>2</v>
      </c>
      <c r="P28" s="122"/>
    </row>
    <row r="29" spans="1:17" s="6" customFormat="1" ht="270">
      <c r="A29" s="48">
        <v>14</v>
      </c>
      <c r="B29" s="51" t="s">
        <v>101</v>
      </c>
      <c r="C29" s="56" t="s">
        <v>102</v>
      </c>
      <c r="D29" s="57" t="s">
        <v>103</v>
      </c>
      <c r="E29" s="85" t="s">
        <v>104</v>
      </c>
      <c r="F29" s="130"/>
      <c r="G29" s="137" t="s">
        <v>337</v>
      </c>
      <c r="H29" s="55" t="s">
        <v>267</v>
      </c>
      <c r="I29" s="55" t="s">
        <v>251</v>
      </c>
      <c r="J29" s="139" t="s">
        <v>248</v>
      </c>
      <c r="K29" s="139" t="s">
        <v>266</v>
      </c>
      <c r="L29" s="122"/>
      <c r="M29" s="48">
        <v>17</v>
      </c>
      <c r="N29" s="144"/>
      <c r="O29" s="48">
        <v>5</v>
      </c>
      <c r="P29" s="122"/>
    </row>
    <row r="30" spans="1:17" s="6" customFormat="1" ht="234">
      <c r="A30" s="48">
        <v>15</v>
      </c>
      <c r="B30" s="7" t="s">
        <v>105</v>
      </c>
      <c r="C30" s="7" t="s">
        <v>106</v>
      </c>
      <c r="D30" s="52" t="s">
        <v>107</v>
      </c>
      <c r="E30" s="54" t="s">
        <v>108</v>
      </c>
      <c r="F30" s="122"/>
      <c r="G30" s="137" t="s">
        <v>363</v>
      </c>
      <c r="H30" s="137" t="s">
        <v>364</v>
      </c>
      <c r="I30" s="55" t="s">
        <v>255</v>
      </c>
      <c r="J30" s="139" t="s">
        <v>248</v>
      </c>
      <c r="K30" s="139" t="s">
        <v>365</v>
      </c>
      <c r="L30" s="122"/>
      <c r="M30" s="48">
        <v>18</v>
      </c>
      <c r="N30" s="144"/>
      <c r="O30" s="48">
        <v>4</v>
      </c>
      <c r="P30" s="122"/>
    </row>
    <row r="31" spans="1:17" s="6" customFormat="1" ht="360">
      <c r="A31" s="48">
        <v>16</v>
      </c>
      <c r="B31" s="51" t="s">
        <v>109</v>
      </c>
      <c r="C31" s="7" t="s">
        <v>110</v>
      </c>
      <c r="D31" s="52" t="s">
        <v>111</v>
      </c>
      <c r="E31" s="53" t="s">
        <v>112</v>
      </c>
      <c r="F31" s="122"/>
      <c r="G31" s="137" t="s">
        <v>321</v>
      </c>
      <c r="H31" s="137" t="s">
        <v>320</v>
      </c>
      <c r="I31" s="55" t="s">
        <v>255</v>
      </c>
      <c r="J31" s="139" t="s">
        <v>248</v>
      </c>
      <c r="K31" s="139" t="s">
        <v>322</v>
      </c>
      <c r="L31" s="122"/>
      <c r="M31" s="48">
        <v>17</v>
      </c>
      <c r="N31" s="144"/>
      <c r="O31" s="48">
        <v>5</v>
      </c>
      <c r="P31" s="122"/>
    </row>
    <row r="32" spans="1:17" s="6" customFormat="1" ht="270">
      <c r="A32" s="48">
        <v>17</v>
      </c>
      <c r="B32" s="51" t="s">
        <v>113</v>
      </c>
      <c r="C32" s="7" t="s">
        <v>114</v>
      </c>
      <c r="D32" s="52" t="s">
        <v>115</v>
      </c>
      <c r="E32" s="87" t="s">
        <v>116</v>
      </c>
      <c r="F32" s="121"/>
      <c r="G32" s="137" t="s">
        <v>339</v>
      </c>
      <c r="H32" s="137" t="s">
        <v>338</v>
      </c>
      <c r="I32" s="55" t="s">
        <v>254</v>
      </c>
      <c r="J32" s="139" t="s">
        <v>248</v>
      </c>
      <c r="K32" s="139" t="s">
        <v>340</v>
      </c>
      <c r="L32" s="122"/>
      <c r="M32" s="48">
        <v>21</v>
      </c>
      <c r="N32" s="144"/>
      <c r="O32" s="48">
        <v>1</v>
      </c>
      <c r="P32" s="122"/>
    </row>
    <row r="33" spans="1:17" s="10" customFormat="1" ht="324">
      <c r="A33" s="48">
        <v>18</v>
      </c>
      <c r="B33" s="66" t="s">
        <v>117</v>
      </c>
      <c r="C33" s="60" t="s">
        <v>118</v>
      </c>
      <c r="D33" s="76" t="s">
        <v>119</v>
      </c>
      <c r="E33" s="88" t="s">
        <v>120</v>
      </c>
      <c r="F33" s="127"/>
      <c r="G33" s="137" t="s">
        <v>387</v>
      </c>
      <c r="H33" s="137" t="s">
        <v>386</v>
      </c>
      <c r="I33" s="139" t="s">
        <v>250</v>
      </c>
      <c r="J33" s="139" t="s">
        <v>249</v>
      </c>
      <c r="K33" s="139" t="s">
        <v>388</v>
      </c>
      <c r="L33" s="124"/>
      <c r="M33" s="142">
        <v>18</v>
      </c>
      <c r="N33" s="143"/>
      <c r="O33" s="48">
        <v>4</v>
      </c>
      <c r="P33" s="124"/>
    </row>
    <row r="34" spans="1:17" s="10" customFormat="1" ht="270">
      <c r="A34" s="48">
        <v>19</v>
      </c>
      <c r="B34" s="84" t="s">
        <v>121</v>
      </c>
      <c r="C34" s="60" t="s">
        <v>122</v>
      </c>
      <c r="D34" s="61" t="s">
        <v>123</v>
      </c>
      <c r="E34" s="69" t="s">
        <v>124</v>
      </c>
      <c r="F34" s="127"/>
      <c r="G34" s="137" t="s">
        <v>354</v>
      </c>
      <c r="H34" s="137" t="s">
        <v>355</v>
      </c>
      <c r="I34" s="139" t="s">
        <v>255</v>
      </c>
      <c r="J34" s="139" t="s">
        <v>248</v>
      </c>
      <c r="K34" s="139" t="s">
        <v>356</v>
      </c>
      <c r="L34" s="124"/>
      <c r="M34" s="142">
        <v>15</v>
      </c>
      <c r="N34" s="143"/>
      <c r="O34" s="48">
        <v>7</v>
      </c>
      <c r="P34" s="124"/>
    </row>
    <row r="35" spans="1:17" s="6" customFormat="1" ht="252">
      <c r="A35" s="48">
        <v>20</v>
      </c>
      <c r="B35" s="51" t="s">
        <v>125</v>
      </c>
      <c r="C35" s="7" t="s">
        <v>126</v>
      </c>
      <c r="D35" s="52" t="s">
        <v>127</v>
      </c>
      <c r="E35" s="53" t="s">
        <v>128</v>
      </c>
      <c r="F35" s="122"/>
      <c r="G35" s="137" t="s">
        <v>382</v>
      </c>
      <c r="H35" s="137" t="s">
        <v>380</v>
      </c>
      <c r="I35" s="139" t="s">
        <v>255</v>
      </c>
      <c r="J35" s="139" t="s">
        <v>248</v>
      </c>
      <c r="K35" s="139" t="s">
        <v>381</v>
      </c>
      <c r="L35" s="122"/>
      <c r="M35" s="48">
        <v>17</v>
      </c>
      <c r="N35" s="144"/>
      <c r="O35" s="48">
        <v>5</v>
      </c>
      <c r="P35" s="122"/>
    </row>
    <row r="36" spans="1:17" s="6" customFormat="1" ht="252">
      <c r="A36" s="48">
        <v>21</v>
      </c>
      <c r="B36" s="7" t="s">
        <v>129</v>
      </c>
      <c r="C36" s="7" t="s">
        <v>130</v>
      </c>
      <c r="D36" s="52" t="s">
        <v>131</v>
      </c>
      <c r="E36" s="72" t="s">
        <v>132</v>
      </c>
      <c r="F36" s="122"/>
      <c r="G36" s="137" t="s">
        <v>383</v>
      </c>
      <c r="H36" s="137" t="s">
        <v>384</v>
      </c>
      <c r="I36" s="139" t="s">
        <v>255</v>
      </c>
      <c r="J36" s="139" t="s">
        <v>248</v>
      </c>
      <c r="K36" s="139" t="s">
        <v>385</v>
      </c>
      <c r="L36" s="122"/>
      <c r="M36" s="48">
        <v>17</v>
      </c>
      <c r="N36" s="144"/>
      <c r="O36" s="48">
        <v>5</v>
      </c>
      <c r="P36" s="122"/>
    </row>
    <row r="37" spans="1:17" s="6" customFormat="1" ht="252">
      <c r="A37" s="48">
        <v>22</v>
      </c>
      <c r="B37" s="7" t="s">
        <v>133</v>
      </c>
      <c r="C37" s="7" t="s">
        <v>134</v>
      </c>
      <c r="D37" s="52" t="s">
        <v>69</v>
      </c>
      <c r="E37" s="91" t="s">
        <v>135</v>
      </c>
      <c r="F37" s="122"/>
      <c r="G37" s="137" t="s">
        <v>341</v>
      </c>
      <c r="H37" s="137" t="s">
        <v>343</v>
      </c>
      <c r="I37" s="139" t="s">
        <v>252</v>
      </c>
      <c r="J37" s="139" t="s">
        <v>248</v>
      </c>
      <c r="K37" s="139" t="s">
        <v>342</v>
      </c>
      <c r="L37" s="122"/>
      <c r="M37" s="48">
        <v>17</v>
      </c>
      <c r="N37" s="144"/>
      <c r="O37" s="48">
        <v>5</v>
      </c>
      <c r="P37" s="122"/>
    </row>
    <row r="38" spans="1:17" s="6" customFormat="1" ht="252">
      <c r="A38" s="48">
        <v>23</v>
      </c>
      <c r="B38" s="92" t="s">
        <v>136</v>
      </c>
      <c r="C38" s="7" t="s">
        <v>137</v>
      </c>
      <c r="D38" s="52" t="s">
        <v>81</v>
      </c>
      <c r="E38" s="54" t="s">
        <v>138</v>
      </c>
      <c r="F38" s="121"/>
      <c r="G38" s="137" t="s">
        <v>333</v>
      </c>
      <c r="H38" s="137" t="s">
        <v>332</v>
      </c>
      <c r="I38" s="139" t="s">
        <v>255</v>
      </c>
      <c r="J38" s="139" t="s">
        <v>248</v>
      </c>
      <c r="K38" s="139" t="s">
        <v>334</v>
      </c>
      <c r="L38" s="122"/>
      <c r="M38" s="48">
        <v>17</v>
      </c>
      <c r="N38" s="144"/>
      <c r="O38" s="48">
        <v>5</v>
      </c>
      <c r="P38" s="122"/>
    </row>
    <row r="39" spans="1:17" s="6" customFormat="1" ht="288">
      <c r="A39" s="48">
        <v>24</v>
      </c>
      <c r="B39" s="51" t="s">
        <v>139</v>
      </c>
      <c r="C39" s="56" t="s">
        <v>140</v>
      </c>
      <c r="D39" s="52" t="s">
        <v>141</v>
      </c>
      <c r="E39" s="131" t="s">
        <v>142</v>
      </c>
      <c r="F39" s="122"/>
      <c r="G39" s="137" t="s">
        <v>311</v>
      </c>
      <c r="H39" s="55" t="s">
        <v>293</v>
      </c>
      <c r="I39" s="139" t="s">
        <v>255</v>
      </c>
      <c r="J39" s="139" t="s">
        <v>248</v>
      </c>
      <c r="K39" s="139" t="s">
        <v>292</v>
      </c>
      <c r="L39" s="122"/>
      <c r="M39" s="48">
        <v>17</v>
      </c>
      <c r="N39" s="144"/>
      <c r="O39" s="48">
        <v>5</v>
      </c>
      <c r="P39" s="122"/>
    </row>
    <row r="40" spans="1:17" s="6" customFormat="1" ht="234">
      <c r="A40" s="48">
        <v>25</v>
      </c>
      <c r="B40" s="51" t="s">
        <v>143</v>
      </c>
      <c r="C40" s="7" t="s">
        <v>144</v>
      </c>
      <c r="D40" s="52" t="s">
        <v>145</v>
      </c>
      <c r="E40" s="58" t="s">
        <v>146</v>
      </c>
      <c r="F40" s="122"/>
      <c r="G40" s="137" t="s">
        <v>373</v>
      </c>
      <c r="H40" s="137" t="s">
        <v>372</v>
      </c>
      <c r="I40" s="139" t="s">
        <v>255</v>
      </c>
      <c r="J40" s="139" t="s">
        <v>248</v>
      </c>
      <c r="K40" s="139" t="s">
        <v>374</v>
      </c>
      <c r="L40" s="122"/>
      <c r="M40" s="48">
        <v>16</v>
      </c>
      <c r="N40" s="144"/>
      <c r="O40" s="48">
        <v>6</v>
      </c>
      <c r="P40" s="122"/>
    </row>
    <row r="41" spans="1:17" s="6" customFormat="1" ht="198">
      <c r="A41" s="48">
        <v>26</v>
      </c>
      <c r="B41" s="51" t="s">
        <v>147</v>
      </c>
      <c r="C41" s="7" t="s">
        <v>148</v>
      </c>
      <c r="D41" s="52" t="s">
        <v>149</v>
      </c>
      <c r="E41" s="54" t="s">
        <v>150</v>
      </c>
      <c r="F41" s="122"/>
      <c r="G41" s="137" t="s">
        <v>347</v>
      </c>
      <c r="H41" s="137" t="s">
        <v>346</v>
      </c>
      <c r="I41" s="139" t="s">
        <v>255</v>
      </c>
      <c r="J41" s="139" t="s">
        <v>248</v>
      </c>
      <c r="K41" s="139" t="s">
        <v>348</v>
      </c>
      <c r="L41" s="122"/>
      <c r="M41" s="48">
        <v>11</v>
      </c>
      <c r="N41" s="144"/>
      <c r="O41" s="48">
        <v>11</v>
      </c>
      <c r="P41" s="122"/>
    </row>
    <row r="42" spans="1:17" s="95" customFormat="1" ht="306">
      <c r="A42" s="48">
        <v>27</v>
      </c>
      <c r="B42" s="66" t="s">
        <v>151</v>
      </c>
      <c r="C42" s="60" t="s">
        <v>152</v>
      </c>
      <c r="D42" s="61" t="s">
        <v>153</v>
      </c>
      <c r="E42" s="69" t="s">
        <v>154</v>
      </c>
      <c r="F42" s="132"/>
      <c r="G42" s="137" t="s">
        <v>394</v>
      </c>
      <c r="H42" s="137" t="s">
        <v>393</v>
      </c>
      <c r="I42" s="139" t="s">
        <v>255</v>
      </c>
      <c r="J42" s="139" t="s">
        <v>248</v>
      </c>
      <c r="K42" s="139" t="s">
        <v>392</v>
      </c>
      <c r="L42" s="133"/>
      <c r="M42" s="142">
        <v>18</v>
      </c>
      <c r="N42" s="143"/>
      <c r="O42" s="48">
        <v>4</v>
      </c>
      <c r="P42" s="133"/>
    </row>
    <row r="43" spans="1:17" s="6" customFormat="1" ht="270">
      <c r="A43" s="48">
        <v>28</v>
      </c>
      <c r="B43" s="51" t="s">
        <v>155</v>
      </c>
      <c r="C43" s="7" t="s">
        <v>156</v>
      </c>
      <c r="D43" s="52" t="s">
        <v>157</v>
      </c>
      <c r="E43" s="54" t="s">
        <v>158</v>
      </c>
      <c r="F43" s="122"/>
      <c r="G43" s="137" t="s">
        <v>361</v>
      </c>
      <c r="H43" s="137" t="s">
        <v>360</v>
      </c>
      <c r="I43" s="139" t="s">
        <v>255</v>
      </c>
      <c r="J43" s="139" t="s">
        <v>248</v>
      </c>
      <c r="K43" s="139" t="s">
        <v>362</v>
      </c>
      <c r="L43" s="122"/>
      <c r="M43" s="48">
        <v>15</v>
      </c>
      <c r="N43" s="144"/>
      <c r="O43" s="48">
        <v>7</v>
      </c>
      <c r="P43" s="122"/>
    </row>
    <row r="44" spans="1:17" ht="288">
      <c r="A44" s="48">
        <v>29</v>
      </c>
      <c r="B44" s="51" t="s">
        <v>159</v>
      </c>
      <c r="C44" s="7" t="s">
        <v>160</v>
      </c>
      <c r="D44" s="52" t="s">
        <v>161</v>
      </c>
      <c r="E44" s="54" t="s">
        <v>162</v>
      </c>
      <c r="F44" s="119"/>
      <c r="G44" s="137" t="s">
        <v>312</v>
      </c>
      <c r="H44" s="55" t="s">
        <v>290</v>
      </c>
      <c r="I44" s="139" t="s">
        <v>254</v>
      </c>
      <c r="J44" s="139" t="s">
        <v>248</v>
      </c>
      <c r="K44" s="139" t="s">
        <v>291</v>
      </c>
      <c r="L44" s="120"/>
      <c r="M44" s="48">
        <v>17</v>
      </c>
      <c r="N44" s="144"/>
      <c r="O44" s="48">
        <v>5</v>
      </c>
      <c r="P44" s="120"/>
      <c r="Q44"/>
    </row>
    <row r="45" spans="1:17" s="6" customFormat="1" ht="252">
      <c r="A45" s="48">
        <v>30</v>
      </c>
      <c r="B45" s="51" t="s">
        <v>163</v>
      </c>
      <c r="C45" s="7" t="s">
        <v>164</v>
      </c>
      <c r="D45" s="52" t="s">
        <v>145</v>
      </c>
      <c r="E45" s="53" t="s">
        <v>165</v>
      </c>
      <c r="F45" s="122"/>
      <c r="G45" s="137" t="s">
        <v>359</v>
      </c>
      <c r="H45" s="137" t="s">
        <v>358</v>
      </c>
      <c r="I45" s="139" t="s">
        <v>253</v>
      </c>
      <c r="J45" s="139" t="s">
        <v>248</v>
      </c>
      <c r="K45" s="139" t="s">
        <v>357</v>
      </c>
      <c r="L45" s="122"/>
      <c r="M45" s="48">
        <v>17</v>
      </c>
      <c r="N45" s="144"/>
      <c r="O45" s="48">
        <v>5</v>
      </c>
      <c r="P45" s="122"/>
    </row>
    <row r="46" spans="1:17" s="6" customFormat="1" ht="234">
      <c r="A46" s="48">
        <v>31</v>
      </c>
      <c r="B46" s="51" t="s">
        <v>166</v>
      </c>
      <c r="C46" s="7" t="s">
        <v>167</v>
      </c>
      <c r="D46" s="52" t="s">
        <v>168</v>
      </c>
      <c r="E46" s="53" t="s">
        <v>169</v>
      </c>
      <c r="F46" s="122"/>
      <c r="G46" s="137" t="s">
        <v>397</v>
      </c>
      <c r="H46" s="137" t="s">
        <v>395</v>
      </c>
      <c r="I46" s="139" t="s">
        <v>250</v>
      </c>
      <c r="J46" s="139" t="s">
        <v>248</v>
      </c>
      <c r="K46" s="139" t="s">
        <v>396</v>
      </c>
      <c r="L46" s="122"/>
      <c r="M46" s="48">
        <v>16</v>
      </c>
      <c r="N46" s="144"/>
      <c r="O46" s="48">
        <v>6</v>
      </c>
      <c r="P46" s="122"/>
    </row>
    <row r="47" spans="1:17" ht="270">
      <c r="A47" s="48">
        <v>32</v>
      </c>
      <c r="B47" s="7" t="s">
        <v>170</v>
      </c>
      <c r="C47" s="7" t="s">
        <v>171</v>
      </c>
      <c r="D47" s="52" t="s">
        <v>172</v>
      </c>
      <c r="E47" s="53" t="s">
        <v>173</v>
      </c>
      <c r="F47" s="120"/>
      <c r="G47" s="137" t="s">
        <v>263</v>
      </c>
      <c r="H47" s="55" t="s">
        <v>264</v>
      </c>
      <c r="I47" s="139" t="s">
        <v>256</v>
      </c>
      <c r="J47" s="139" t="s">
        <v>248</v>
      </c>
      <c r="K47" s="138" t="s">
        <v>265</v>
      </c>
      <c r="L47" s="120"/>
      <c r="M47" s="48">
        <v>15</v>
      </c>
      <c r="N47" s="144"/>
      <c r="O47" s="48">
        <v>7</v>
      </c>
      <c r="P47" s="120"/>
      <c r="Q47"/>
    </row>
    <row r="48" spans="1:17" s="65" customFormat="1" ht="360">
      <c r="A48" s="48">
        <v>33</v>
      </c>
      <c r="B48" s="66" t="s">
        <v>174</v>
      </c>
      <c r="C48" s="75" t="s">
        <v>175</v>
      </c>
      <c r="D48" s="76" t="s">
        <v>77</v>
      </c>
      <c r="E48" s="80" t="s">
        <v>176</v>
      </c>
      <c r="F48" s="124"/>
      <c r="G48" s="137" t="s">
        <v>371</v>
      </c>
      <c r="H48" s="137" t="s">
        <v>370</v>
      </c>
      <c r="I48" s="139" t="s">
        <v>252</v>
      </c>
      <c r="J48" s="139" t="s">
        <v>248</v>
      </c>
      <c r="K48" s="139" t="s">
        <v>369</v>
      </c>
      <c r="L48" s="125"/>
      <c r="M48" s="48">
        <v>13</v>
      </c>
      <c r="N48" s="144"/>
      <c r="O48" s="48">
        <v>9</v>
      </c>
      <c r="P48" s="125"/>
    </row>
    <row r="49" spans="1:18" ht="270">
      <c r="A49" s="48">
        <v>34</v>
      </c>
      <c r="B49" s="7" t="s">
        <v>177</v>
      </c>
      <c r="C49" s="7" t="s">
        <v>178</v>
      </c>
      <c r="D49" s="52" t="s">
        <v>69</v>
      </c>
      <c r="E49" s="53" t="s">
        <v>179</v>
      </c>
      <c r="F49" s="120"/>
      <c r="G49" s="137" t="s">
        <v>284</v>
      </c>
      <c r="H49" s="137" t="s">
        <v>285</v>
      </c>
      <c r="I49" s="139" t="s">
        <v>250</v>
      </c>
      <c r="J49" s="139" t="s">
        <v>248</v>
      </c>
      <c r="K49" s="139" t="s">
        <v>286</v>
      </c>
      <c r="L49" s="120"/>
      <c r="M49" s="48">
        <v>13</v>
      </c>
      <c r="N49" s="144"/>
      <c r="O49" s="48">
        <v>9</v>
      </c>
      <c r="P49" s="120"/>
      <c r="Q49"/>
    </row>
    <row r="50" spans="1:18" s="6" customFormat="1" ht="234">
      <c r="A50" s="48">
        <v>35</v>
      </c>
      <c r="B50" s="97" t="s">
        <v>180</v>
      </c>
      <c r="C50" s="56" t="s">
        <v>181</v>
      </c>
      <c r="D50" s="57" t="s">
        <v>182</v>
      </c>
      <c r="E50" s="53" t="s">
        <v>183</v>
      </c>
      <c r="F50" s="134"/>
      <c r="G50" s="137" t="s">
        <v>408</v>
      </c>
      <c r="H50" s="137" t="s">
        <v>405</v>
      </c>
      <c r="I50" s="139" t="s">
        <v>255</v>
      </c>
      <c r="J50" s="139" t="s">
        <v>248</v>
      </c>
      <c r="K50" s="139" t="s">
        <v>407</v>
      </c>
      <c r="L50" s="122"/>
      <c r="M50" s="48">
        <v>15</v>
      </c>
      <c r="N50" s="144"/>
      <c r="O50" s="48">
        <v>7</v>
      </c>
      <c r="P50" s="122"/>
    </row>
    <row r="51" spans="1:18" s="6" customFormat="1" ht="234">
      <c r="A51" s="48">
        <v>36</v>
      </c>
      <c r="B51" s="97" t="s">
        <v>184</v>
      </c>
      <c r="C51" s="56" t="s">
        <v>185</v>
      </c>
      <c r="D51" s="57" t="s">
        <v>182</v>
      </c>
      <c r="E51" s="53" t="s">
        <v>183</v>
      </c>
      <c r="F51" s="134"/>
      <c r="G51" s="137" t="s">
        <v>409</v>
      </c>
      <c r="H51" s="137" t="s">
        <v>404</v>
      </c>
      <c r="I51" s="139" t="s">
        <v>256</v>
      </c>
      <c r="J51" s="139" t="s">
        <v>248</v>
      </c>
      <c r="K51" s="139" t="s">
        <v>406</v>
      </c>
      <c r="L51" s="122"/>
      <c r="M51" s="48">
        <v>15</v>
      </c>
      <c r="N51" s="144"/>
      <c r="O51" s="48">
        <v>7</v>
      </c>
      <c r="P51" s="122"/>
    </row>
    <row r="52" spans="1:18" s="65" customFormat="1" ht="198">
      <c r="A52" s="48">
        <v>37</v>
      </c>
      <c r="B52" s="66" t="s">
        <v>186</v>
      </c>
      <c r="C52" s="60" t="s">
        <v>187</v>
      </c>
      <c r="D52" s="61" t="s">
        <v>188</v>
      </c>
      <c r="E52" s="88" t="s">
        <v>189</v>
      </c>
      <c r="F52" s="135"/>
      <c r="G52" s="138" t="s">
        <v>313</v>
      </c>
      <c r="H52" s="137" t="s">
        <v>296</v>
      </c>
      <c r="I52" s="139" t="s">
        <v>255</v>
      </c>
      <c r="J52" s="139" t="s">
        <v>248</v>
      </c>
      <c r="K52" s="139" t="s">
        <v>297</v>
      </c>
      <c r="L52" s="125"/>
      <c r="M52" s="48">
        <v>12</v>
      </c>
      <c r="N52" s="144"/>
      <c r="O52" s="48">
        <v>10</v>
      </c>
      <c r="P52" s="125"/>
    </row>
    <row r="53" spans="1:18" s="65" customFormat="1" ht="198">
      <c r="A53" s="48">
        <v>38</v>
      </c>
      <c r="B53" s="66" t="s">
        <v>190</v>
      </c>
      <c r="C53" s="60" t="s">
        <v>191</v>
      </c>
      <c r="D53" s="61" t="s">
        <v>192</v>
      </c>
      <c r="E53" s="53" t="s">
        <v>193</v>
      </c>
      <c r="F53" s="135"/>
      <c r="G53" s="138" t="s">
        <v>294</v>
      </c>
      <c r="H53" s="137" t="s">
        <v>295</v>
      </c>
      <c r="I53" s="139" t="s">
        <v>255</v>
      </c>
      <c r="J53" s="139" t="s">
        <v>248</v>
      </c>
      <c r="K53" s="139" t="s">
        <v>298</v>
      </c>
      <c r="L53" s="125"/>
      <c r="M53" s="48">
        <v>12</v>
      </c>
      <c r="N53" s="144"/>
      <c r="O53" s="48">
        <v>10</v>
      </c>
      <c r="P53" s="125"/>
    </row>
    <row r="54" spans="1:18" s="65" customFormat="1" ht="216">
      <c r="A54" s="48">
        <v>39</v>
      </c>
      <c r="B54" s="66" t="s">
        <v>194</v>
      </c>
      <c r="C54" s="60" t="s">
        <v>195</v>
      </c>
      <c r="D54" s="61" t="s">
        <v>196</v>
      </c>
      <c r="E54" s="53" t="s">
        <v>197</v>
      </c>
      <c r="F54" s="135"/>
      <c r="G54" s="138" t="s">
        <v>353</v>
      </c>
      <c r="H54" s="137" t="s">
        <v>351</v>
      </c>
      <c r="I54" s="139" t="s">
        <v>255</v>
      </c>
      <c r="J54" s="139" t="s">
        <v>248</v>
      </c>
      <c r="K54" s="139" t="s">
        <v>352</v>
      </c>
      <c r="L54" s="125"/>
      <c r="M54" s="48">
        <v>13</v>
      </c>
      <c r="N54" s="144"/>
      <c r="O54" s="48">
        <v>9</v>
      </c>
      <c r="P54" s="125"/>
    </row>
    <row r="55" spans="1:18" s="6" customFormat="1" ht="270">
      <c r="A55" s="48">
        <v>40</v>
      </c>
      <c r="B55" s="51" t="s">
        <v>198</v>
      </c>
      <c r="C55" s="7" t="s">
        <v>199</v>
      </c>
      <c r="D55" s="61" t="s">
        <v>172</v>
      </c>
      <c r="E55" s="53" t="s">
        <v>200</v>
      </c>
      <c r="F55" s="122"/>
      <c r="G55" s="138" t="s">
        <v>314</v>
      </c>
      <c r="H55" s="55" t="s">
        <v>318</v>
      </c>
      <c r="I55" s="139" t="s">
        <v>250</v>
      </c>
      <c r="J55" s="139" t="s">
        <v>248</v>
      </c>
      <c r="K55" s="139" t="s">
        <v>276</v>
      </c>
      <c r="L55" s="122"/>
      <c r="M55" s="48">
        <v>16</v>
      </c>
      <c r="N55" s="144"/>
      <c r="O55" s="48">
        <v>6</v>
      </c>
      <c r="P55" s="122"/>
    </row>
    <row r="56" spans="1:18" s="65" customFormat="1" ht="252">
      <c r="A56" s="48">
        <v>41</v>
      </c>
      <c r="B56" s="74" t="s">
        <v>201</v>
      </c>
      <c r="C56" s="60" t="s">
        <v>202</v>
      </c>
      <c r="D56" s="76" t="s">
        <v>203</v>
      </c>
      <c r="E56" s="79" t="s">
        <v>204</v>
      </c>
      <c r="F56" s="125"/>
      <c r="G56" s="138" t="s">
        <v>279</v>
      </c>
      <c r="H56" s="55" t="s">
        <v>319</v>
      </c>
      <c r="I56" s="139" t="s">
        <v>255</v>
      </c>
      <c r="J56" s="139" t="s">
        <v>248</v>
      </c>
      <c r="K56" s="139" t="s">
        <v>278</v>
      </c>
      <c r="L56" s="125"/>
      <c r="M56" s="48">
        <v>13</v>
      </c>
      <c r="N56" s="144"/>
      <c r="O56" s="48">
        <v>9</v>
      </c>
      <c r="P56" s="125"/>
    </row>
    <row r="57" spans="1:18" s="6" customFormat="1" ht="324">
      <c r="A57" s="48">
        <v>42</v>
      </c>
      <c r="B57" s="51" t="s">
        <v>205</v>
      </c>
      <c r="C57" s="7" t="s">
        <v>206</v>
      </c>
      <c r="D57" s="52" t="s">
        <v>145</v>
      </c>
      <c r="E57" s="78" t="s">
        <v>207</v>
      </c>
      <c r="F57" s="122"/>
      <c r="G57" s="138" t="s">
        <v>329</v>
      </c>
      <c r="H57" s="137" t="s">
        <v>330</v>
      </c>
      <c r="I57" s="139" t="s">
        <v>252</v>
      </c>
      <c r="J57" s="139" t="s">
        <v>248</v>
      </c>
      <c r="K57" s="139" t="s">
        <v>331</v>
      </c>
      <c r="L57" s="122"/>
      <c r="M57" s="48">
        <v>14</v>
      </c>
      <c r="N57" s="144"/>
      <c r="O57" s="48">
        <v>8</v>
      </c>
      <c r="P57" s="122"/>
    </row>
    <row r="58" spans="1:18" s="6" customFormat="1" ht="252">
      <c r="A58" s="48">
        <v>43</v>
      </c>
      <c r="B58" s="7" t="s">
        <v>208</v>
      </c>
      <c r="C58" s="7" t="s">
        <v>209</v>
      </c>
      <c r="D58" s="52" t="s">
        <v>210</v>
      </c>
      <c r="E58" s="54" t="s">
        <v>211</v>
      </c>
      <c r="F58" s="122"/>
      <c r="G58" s="138" t="s">
        <v>324</v>
      </c>
      <c r="H58" s="137" t="s">
        <v>325</v>
      </c>
      <c r="I58" s="139" t="s">
        <v>255</v>
      </c>
      <c r="J58" s="139" t="s">
        <v>248</v>
      </c>
      <c r="K58" s="139" t="s">
        <v>323</v>
      </c>
      <c r="L58" s="122"/>
      <c r="M58" s="48">
        <v>15</v>
      </c>
      <c r="N58" s="144"/>
      <c r="O58" s="48">
        <v>7</v>
      </c>
      <c r="P58" s="122"/>
    </row>
    <row r="59" spans="1:18" s="6" customFormat="1" ht="270">
      <c r="A59" s="48">
        <v>44</v>
      </c>
      <c r="B59" s="51" t="s">
        <v>212</v>
      </c>
      <c r="C59" s="7" t="s">
        <v>213</v>
      </c>
      <c r="D59" s="52" t="s">
        <v>214</v>
      </c>
      <c r="E59" s="53" t="s">
        <v>215</v>
      </c>
      <c r="F59" s="121"/>
      <c r="G59" s="138" t="s">
        <v>315</v>
      </c>
      <c r="H59" s="137" t="s">
        <v>299</v>
      </c>
      <c r="I59" s="139" t="s">
        <v>254</v>
      </c>
      <c r="J59" s="139" t="s">
        <v>248</v>
      </c>
      <c r="K59" s="139" t="s">
        <v>300</v>
      </c>
      <c r="L59" s="122"/>
      <c r="M59" s="48">
        <v>18</v>
      </c>
      <c r="N59" s="144"/>
      <c r="O59" s="48">
        <v>4</v>
      </c>
      <c r="P59" s="122"/>
    </row>
    <row r="60" spans="1:18" s="65" customFormat="1" ht="198">
      <c r="A60" s="48">
        <v>45</v>
      </c>
      <c r="B60" s="75" t="s">
        <v>216</v>
      </c>
      <c r="C60" s="75" t="s">
        <v>217</v>
      </c>
      <c r="D60" s="76" t="s">
        <v>218</v>
      </c>
      <c r="E60" s="101" t="s">
        <v>219</v>
      </c>
      <c r="F60" s="124"/>
      <c r="G60" s="138" t="s">
        <v>368</v>
      </c>
      <c r="H60" s="137" t="s">
        <v>367</v>
      </c>
      <c r="I60" s="139" t="s">
        <v>255</v>
      </c>
      <c r="J60" s="139" t="s">
        <v>248</v>
      </c>
      <c r="K60" s="139" t="s">
        <v>366</v>
      </c>
      <c r="L60" s="125"/>
      <c r="M60" s="48">
        <v>15</v>
      </c>
      <c r="N60" s="144"/>
      <c r="O60" s="48">
        <v>7</v>
      </c>
      <c r="P60" s="125"/>
    </row>
    <row r="61" spans="1:18" s="65" customFormat="1" ht="180">
      <c r="A61" s="48">
        <v>46</v>
      </c>
      <c r="B61" s="66" t="s">
        <v>220</v>
      </c>
      <c r="C61" s="60" t="s">
        <v>221</v>
      </c>
      <c r="D61" s="61" t="s">
        <v>222</v>
      </c>
      <c r="E61" s="53" t="s">
        <v>223</v>
      </c>
      <c r="F61" s="135"/>
      <c r="G61" s="138" t="s">
        <v>327</v>
      </c>
      <c r="H61" s="137" t="s">
        <v>328</v>
      </c>
      <c r="I61" s="139" t="s">
        <v>256</v>
      </c>
      <c r="J61" s="139" t="s">
        <v>248</v>
      </c>
      <c r="K61" s="139" t="s">
        <v>326</v>
      </c>
      <c r="L61" s="125"/>
      <c r="M61" s="48">
        <v>11</v>
      </c>
      <c r="N61" s="144"/>
      <c r="O61" s="48">
        <v>11</v>
      </c>
      <c r="P61" s="125"/>
    </row>
    <row r="62" spans="1:18" s="6" customFormat="1" ht="21">
      <c r="A62" s="48"/>
      <c r="B62" s="51"/>
      <c r="C62" s="7"/>
      <c r="D62" s="52"/>
      <c r="E62" s="54"/>
      <c r="F62" s="54"/>
      <c r="G62" s="7"/>
      <c r="H62" s="7"/>
      <c r="I62" s="7"/>
      <c r="J62" s="7"/>
      <c r="K62" s="7"/>
      <c r="L62" s="7"/>
      <c r="M62" s="7"/>
      <c r="N62" s="7"/>
      <c r="O62" s="48"/>
      <c r="P62" s="52"/>
      <c r="Q62" s="54"/>
      <c r="R62" s="11"/>
    </row>
    <row r="63" spans="1:18" s="6" customFormat="1" ht="21">
      <c r="A63" s="48"/>
      <c r="B63" s="51"/>
      <c r="C63" s="7"/>
      <c r="D63" s="52"/>
      <c r="E63" s="54"/>
      <c r="F63" s="54"/>
      <c r="G63" s="7"/>
      <c r="H63" s="7"/>
      <c r="I63" s="7"/>
      <c r="J63" s="7"/>
      <c r="K63" s="7"/>
      <c r="L63" s="7"/>
      <c r="M63" s="7"/>
      <c r="N63" s="7"/>
      <c r="O63" s="48"/>
      <c r="P63" s="52"/>
      <c r="Q63" s="54"/>
    </row>
    <row r="64" spans="1:18" s="6" customFormat="1" ht="21">
      <c r="A64" s="48"/>
      <c r="B64" s="51"/>
      <c r="C64" s="7"/>
      <c r="D64" s="52"/>
      <c r="E64" s="54"/>
      <c r="F64" s="54"/>
      <c r="G64" s="7"/>
      <c r="H64" s="7"/>
      <c r="I64" s="7"/>
      <c r="J64" s="7"/>
      <c r="K64" s="7"/>
      <c r="L64" s="7"/>
      <c r="M64" s="7"/>
      <c r="N64" s="7"/>
      <c r="O64" s="48"/>
      <c r="P64" s="52"/>
      <c r="Q64" s="54"/>
      <c r="R64" s="11"/>
    </row>
    <row r="65" spans="1:21" s="6" customFormat="1" ht="21">
      <c r="A65" s="48"/>
      <c r="B65" s="7"/>
      <c r="C65" s="7"/>
      <c r="D65" s="52"/>
      <c r="E65" s="54"/>
      <c r="F65" s="54"/>
      <c r="G65" s="7"/>
      <c r="H65" s="7"/>
      <c r="I65" s="7"/>
      <c r="J65" s="7"/>
      <c r="K65" s="7"/>
      <c r="L65" s="7"/>
      <c r="M65" s="7"/>
      <c r="N65" s="7"/>
      <c r="O65" s="48"/>
      <c r="P65" s="52"/>
      <c r="Q65" s="54"/>
    </row>
    <row r="66" spans="1:21" s="6" customFormat="1" ht="21">
      <c r="A66" s="48"/>
      <c r="B66" s="7"/>
      <c r="C66" s="7"/>
      <c r="D66" s="52"/>
      <c r="E66" s="54"/>
      <c r="F66" s="54"/>
      <c r="G66" s="7"/>
      <c r="H66" s="7"/>
      <c r="I66" s="7"/>
      <c r="J66" s="7"/>
      <c r="K66" s="7"/>
      <c r="L66" s="7"/>
      <c r="M66" s="7"/>
      <c r="N66" s="7"/>
      <c r="O66" s="48"/>
      <c r="P66" s="52"/>
      <c r="Q66" s="54"/>
    </row>
    <row r="67" spans="1:21" s="6" customFormat="1" ht="21">
      <c r="A67" s="48"/>
      <c r="B67" s="74"/>
      <c r="C67" s="7"/>
      <c r="D67" s="52"/>
      <c r="E67" s="53"/>
      <c r="F67" s="79"/>
      <c r="G67" s="7"/>
      <c r="H67" s="7"/>
      <c r="I67" s="7"/>
      <c r="J67" s="7"/>
      <c r="K67" s="7"/>
      <c r="L67" s="7"/>
      <c r="M67" s="7"/>
      <c r="N67" s="7"/>
      <c r="O67" s="48"/>
      <c r="P67" s="52"/>
      <c r="Q67" s="53"/>
    </row>
    <row r="68" spans="1:21" s="65" customFormat="1" ht="21">
      <c r="A68" s="48"/>
      <c r="B68" s="74"/>
      <c r="C68" s="75"/>
      <c r="D68" s="76"/>
      <c r="E68" s="62"/>
      <c r="F68" s="62"/>
      <c r="G68" s="75"/>
      <c r="H68" s="75"/>
      <c r="I68" s="75"/>
      <c r="J68" s="75"/>
      <c r="K68" s="75"/>
      <c r="L68" s="75"/>
      <c r="M68" s="75"/>
      <c r="N68" s="75"/>
      <c r="O68" s="48"/>
      <c r="P68" s="76"/>
      <c r="Q68" s="62"/>
      <c r="R68" s="77"/>
    </row>
    <row r="69" spans="1:21" s="65" customFormat="1" ht="21">
      <c r="A69" s="48"/>
      <c r="B69" s="74"/>
      <c r="C69" s="75"/>
      <c r="D69" s="76"/>
      <c r="E69" s="62"/>
      <c r="F69" s="62"/>
      <c r="G69" s="75"/>
      <c r="H69" s="75"/>
      <c r="I69" s="75"/>
      <c r="J69" s="75"/>
      <c r="K69" s="75"/>
      <c r="L69" s="75"/>
      <c r="M69" s="75"/>
      <c r="N69" s="75"/>
      <c r="O69" s="48"/>
      <c r="P69" s="76"/>
      <c r="Q69" s="62"/>
      <c r="R69" s="77"/>
    </row>
    <row r="70" spans="1:21" s="65" customFormat="1" ht="21">
      <c r="A70" s="48"/>
      <c r="B70" s="51"/>
      <c r="C70" s="75"/>
      <c r="D70" s="76"/>
      <c r="E70" s="62"/>
      <c r="F70" s="62"/>
      <c r="G70" s="75"/>
      <c r="H70" s="75"/>
      <c r="I70" s="75"/>
      <c r="J70" s="75"/>
      <c r="K70" s="75"/>
      <c r="L70" s="75"/>
      <c r="M70" s="75"/>
      <c r="N70" s="75"/>
      <c r="O70" s="48"/>
      <c r="P70" s="76"/>
      <c r="Q70" s="62"/>
      <c r="R70" s="77"/>
      <c r="S70" s="77"/>
    </row>
    <row r="71" spans="1:21" s="65" customFormat="1" ht="21">
      <c r="A71" s="48"/>
      <c r="B71" s="51"/>
      <c r="C71" s="75"/>
      <c r="D71" s="76"/>
      <c r="E71" s="53"/>
      <c r="F71" s="79"/>
      <c r="G71" s="75"/>
      <c r="H71" s="75"/>
      <c r="I71" s="75"/>
      <c r="J71" s="75"/>
      <c r="K71" s="75"/>
      <c r="L71" s="75"/>
      <c r="M71" s="75"/>
      <c r="N71" s="75"/>
      <c r="O71" s="48"/>
      <c r="P71" s="76"/>
      <c r="Q71" s="53"/>
      <c r="R71" s="77"/>
      <c r="S71" s="77"/>
    </row>
    <row r="72" spans="1:21" s="65" customFormat="1" ht="21">
      <c r="A72" s="48"/>
      <c r="B72" s="51"/>
      <c r="C72" s="75"/>
      <c r="D72" s="76"/>
      <c r="E72" s="91"/>
      <c r="F72" s="91"/>
      <c r="G72" s="75"/>
      <c r="H72" s="75"/>
      <c r="I72" s="75"/>
      <c r="J72" s="75"/>
      <c r="K72" s="75"/>
      <c r="L72" s="75"/>
      <c r="M72" s="75"/>
      <c r="N72" s="75"/>
      <c r="O72" s="48"/>
      <c r="P72" s="76"/>
      <c r="Q72" s="91"/>
      <c r="R72" s="77"/>
      <c r="S72" s="77"/>
    </row>
    <row r="73" spans="1:21" s="65" customFormat="1" ht="21">
      <c r="A73" s="48"/>
      <c r="B73" s="56"/>
      <c r="C73" s="86"/>
      <c r="D73" s="76"/>
      <c r="E73" s="53"/>
      <c r="F73" s="79"/>
      <c r="G73" s="86"/>
      <c r="H73" s="86"/>
      <c r="I73" s="86"/>
      <c r="J73" s="86"/>
      <c r="K73" s="86"/>
      <c r="L73" s="86"/>
      <c r="M73" s="86"/>
      <c r="N73" s="86"/>
      <c r="O73" s="48"/>
      <c r="P73" s="76"/>
      <c r="Q73" s="53"/>
      <c r="R73" s="77"/>
      <c r="S73" s="77"/>
    </row>
    <row r="74" spans="1:21" s="6" customFormat="1" ht="21">
      <c r="A74" s="48"/>
      <c r="B74" s="7"/>
      <c r="C74" s="56"/>
      <c r="D74" s="57"/>
      <c r="E74" s="54"/>
      <c r="F74" s="54"/>
      <c r="G74" s="56"/>
      <c r="H74" s="56"/>
      <c r="I74" s="56"/>
      <c r="J74" s="56"/>
      <c r="K74" s="56"/>
      <c r="L74" s="56"/>
      <c r="M74" s="56"/>
      <c r="N74" s="56"/>
      <c r="O74" s="48"/>
      <c r="P74" s="57"/>
      <c r="Q74" s="54"/>
      <c r="R74" s="73"/>
      <c r="S74" s="73"/>
    </row>
    <row r="75" spans="1:21" s="6" customFormat="1" ht="21">
      <c r="A75" s="48"/>
      <c r="B75" s="7"/>
      <c r="C75" s="56"/>
      <c r="D75" s="57"/>
      <c r="E75" s="53"/>
      <c r="F75" s="79"/>
      <c r="G75" s="56"/>
      <c r="H75" s="56"/>
      <c r="I75" s="56"/>
      <c r="J75" s="56"/>
      <c r="K75" s="56"/>
      <c r="L75" s="56"/>
      <c r="M75" s="56"/>
      <c r="N75" s="56"/>
      <c r="O75" s="48"/>
      <c r="P75" s="57"/>
      <c r="Q75" s="53"/>
      <c r="R75" s="59"/>
    </row>
    <row r="76" spans="1:21" s="6" customFormat="1" ht="21">
      <c r="A76" s="48"/>
      <c r="B76" s="51"/>
      <c r="C76" s="56"/>
      <c r="D76" s="57"/>
      <c r="E76" s="58"/>
      <c r="F76" s="58"/>
      <c r="G76" s="56"/>
      <c r="H76" s="56"/>
      <c r="I76" s="56"/>
      <c r="J76" s="56"/>
      <c r="K76" s="56"/>
      <c r="L76" s="56"/>
      <c r="M76" s="56"/>
      <c r="N76" s="56"/>
      <c r="O76" s="48"/>
      <c r="P76" s="57"/>
      <c r="Q76" s="58"/>
      <c r="R76" s="59"/>
    </row>
    <row r="77" spans="1:21" s="6" customFormat="1" ht="21">
      <c r="A77" s="48"/>
      <c r="B77" s="66"/>
      <c r="C77" s="56"/>
      <c r="D77" s="57"/>
      <c r="E77" s="58"/>
      <c r="F77" s="58"/>
      <c r="G77" s="56"/>
      <c r="H77" s="56"/>
      <c r="I77" s="56"/>
      <c r="J77" s="56"/>
      <c r="K77" s="56"/>
      <c r="L77" s="56"/>
      <c r="M77" s="56"/>
      <c r="N77" s="56"/>
      <c r="O77" s="48"/>
      <c r="P77" s="57"/>
      <c r="Q77" s="58"/>
      <c r="R77" s="73"/>
    </row>
    <row r="78" spans="1:21" s="65" customFormat="1" ht="21">
      <c r="A78" s="48"/>
      <c r="B78" s="66"/>
      <c r="C78" s="60"/>
      <c r="D78" s="61"/>
      <c r="E78" s="53"/>
      <c r="F78" s="79"/>
      <c r="G78" s="60"/>
      <c r="H78" s="60"/>
      <c r="I78" s="60"/>
      <c r="J78" s="60"/>
      <c r="K78" s="60"/>
      <c r="L78" s="60"/>
      <c r="M78" s="60"/>
      <c r="N78" s="60"/>
      <c r="O78" s="48"/>
      <c r="P78" s="61"/>
      <c r="Q78" s="53"/>
      <c r="R78" s="63"/>
      <c r="S78" s="64"/>
      <c r="T78" s="64"/>
      <c r="U78" s="64"/>
    </row>
    <row r="79" spans="1:21" s="65" customFormat="1" ht="21">
      <c r="A79" s="48"/>
      <c r="B79" s="66"/>
      <c r="C79" s="60"/>
      <c r="D79" s="61"/>
      <c r="E79" s="53"/>
      <c r="F79" s="79"/>
      <c r="G79" s="60"/>
      <c r="H79" s="60"/>
      <c r="I79" s="60"/>
      <c r="J79" s="60"/>
      <c r="K79" s="60"/>
      <c r="L79" s="60"/>
      <c r="M79" s="60"/>
      <c r="N79" s="60"/>
      <c r="O79" s="48"/>
      <c r="P79" s="61"/>
      <c r="Q79" s="53"/>
      <c r="R79" s="63"/>
      <c r="S79" s="64"/>
      <c r="T79" s="64"/>
      <c r="U79" s="64"/>
    </row>
    <row r="80" spans="1:21" s="65" customFormat="1" ht="21">
      <c r="A80" s="48"/>
      <c r="B80" s="51"/>
      <c r="C80" s="60"/>
      <c r="D80" s="61"/>
      <c r="E80" s="53"/>
      <c r="F80" s="79"/>
      <c r="G80" s="60"/>
      <c r="H80" s="60"/>
      <c r="I80" s="60"/>
      <c r="J80" s="60"/>
      <c r="K80" s="60"/>
      <c r="L80" s="60"/>
      <c r="M80" s="60"/>
      <c r="N80" s="60"/>
      <c r="O80" s="48"/>
      <c r="P80" s="61"/>
      <c r="Q80" s="53"/>
      <c r="R80" s="63"/>
      <c r="S80" s="64"/>
      <c r="T80" s="64"/>
      <c r="U80" s="64"/>
    </row>
    <row r="81" spans="1:21" s="6" customFormat="1" ht="21">
      <c r="A81" s="48"/>
      <c r="B81" s="51"/>
      <c r="C81" s="7"/>
      <c r="D81" s="52"/>
      <c r="E81" s="53"/>
      <c r="F81" s="79"/>
      <c r="G81" s="7"/>
      <c r="H81" s="7"/>
      <c r="I81" s="7"/>
      <c r="J81" s="7"/>
      <c r="K81" s="7"/>
      <c r="L81" s="7"/>
      <c r="M81" s="7"/>
      <c r="N81" s="7"/>
      <c r="O81" s="48"/>
      <c r="P81" s="52"/>
      <c r="Q81" s="53"/>
    </row>
    <row r="82" spans="1:21" s="6" customFormat="1" ht="21">
      <c r="A82" s="48"/>
      <c r="B82" s="51"/>
      <c r="C82" s="7"/>
      <c r="D82" s="52"/>
      <c r="E82" s="58"/>
      <c r="F82" s="58"/>
      <c r="G82" s="7"/>
      <c r="H82" s="7"/>
      <c r="I82" s="7"/>
      <c r="J82" s="7"/>
      <c r="K82" s="7"/>
      <c r="L82" s="7"/>
      <c r="M82" s="7"/>
      <c r="N82" s="7"/>
      <c r="O82" s="48"/>
      <c r="P82" s="52"/>
      <c r="Q82" s="58"/>
    </row>
    <row r="83" spans="1:21" s="6" customFormat="1" ht="21">
      <c r="A83" s="48"/>
      <c r="B83" s="51"/>
      <c r="C83" s="7"/>
      <c r="D83" s="52"/>
      <c r="E83" s="78"/>
      <c r="F83" s="147"/>
      <c r="G83" s="7"/>
      <c r="H83" s="7"/>
      <c r="I83" s="7"/>
      <c r="J83" s="7"/>
      <c r="K83" s="7"/>
      <c r="L83" s="7"/>
      <c r="M83" s="7"/>
      <c r="N83" s="7"/>
      <c r="O83" s="48"/>
      <c r="P83" s="52"/>
      <c r="Q83" s="78"/>
    </row>
    <row r="84" spans="1:21" s="6" customFormat="1" ht="21">
      <c r="A84" s="48"/>
      <c r="B84" s="7"/>
      <c r="C84" s="7"/>
      <c r="D84" s="52"/>
      <c r="E84" s="53"/>
      <c r="F84" s="79"/>
      <c r="G84" s="7"/>
      <c r="H84" s="7"/>
      <c r="I84" s="7"/>
      <c r="J84" s="7"/>
      <c r="K84" s="7"/>
      <c r="L84" s="7"/>
      <c r="M84" s="7"/>
      <c r="N84" s="7"/>
      <c r="O84" s="48"/>
      <c r="P84" s="52"/>
      <c r="Q84" s="53"/>
      <c r="S84" s="83"/>
    </row>
    <row r="85" spans="1:21" ht="21">
      <c r="A85" s="48"/>
      <c r="B85" s="7"/>
      <c r="C85" s="7"/>
      <c r="D85" s="52"/>
      <c r="E85" s="53"/>
      <c r="F85" s="79"/>
      <c r="G85" s="7"/>
      <c r="H85" s="7"/>
      <c r="I85" s="7"/>
      <c r="J85" s="7"/>
      <c r="K85" s="7"/>
      <c r="L85" s="7"/>
      <c r="M85" s="7"/>
      <c r="N85" s="7"/>
      <c r="O85" s="48"/>
      <c r="P85" s="52"/>
      <c r="Q85" s="53"/>
      <c r="S85" s="96"/>
    </row>
    <row r="86" spans="1:21" s="6" customFormat="1" ht="21">
      <c r="A86" s="48"/>
      <c r="B86" s="51"/>
      <c r="C86" s="7"/>
      <c r="D86" s="52"/>
      <c r="E86" s="54"/>
      <c r="F86" s="54"/>
      <c r="G86" s="7"/>
      <c r="H86" s="7"/>
      <c r="I86" s="7"/>
      <c r="J86" s="7"/>
      <c r="K86" s="7"/>
      <c r="L86" s="7"/>
      <c r="M86" s="7"/>
      <c r="N86" s="7"/>
      <c r="O86" s="48"/>
      <c r="P86" s="52"/>
      <c r="Q86" s="54"/>
    </row>
    <row r="87" spans="1:21" s="6" customFormat="1" ht="21">
      <c r="A87" s="48"/>
      <c r="B87" s="7"/>
      <c r="C87" s="7"/>
      <c r="D87" s="52"/>
      <c r="E87" s="53"/>
      <c r="F87" s="79"/>
      <c r="G87" s="7"/>
      <c r="H87" s="7"/>
      <c r="I87" s="7"/>
      <c r="J87" s="7"/>
      <c r="K87" s="7"/>
      <c r="L87" s="7"/>
      <c r="M87" s="7"/>
      <c r="N87" s="7"/>
      <c r="O87" s="48"/>
      <c r="P87" s="52"/>
      <c r="Q87" s="53"/>
    </row>
    <row r="88" spans="1:21" s="6" customFormat="1" ht="21">
      <c r="A88" s="48"/>
      <c r="B88" s="7"/>
      <c r="C88" s="7"/>
      <c r="D88" s="52"/>
      <c r="E88" s="53"/>
      <c r="F88" s="79"/>
      <c r="G88" s="7"/>
      <c r="H88" s="7"/>
      <c r="I88" s="7"/>
      <c r="J88" s="7"/>
      <c r="K88" s="7"/>
      <c r="L88" s="7"/>
      <c r="M88" s="7"/>
      <c r="N88" s="7"/>
      <c r="O88" s="48"/>
      <c r="P88" s="52"/>
      <c r="Q88" s="53"/>
    </row>
    <row r="89" spans="1:21" s="6" customFormat="1" ht="21">
      <c r="A89" s="48"/>
      <c r="B89" s="7"/>
      <c r="C89" s="7"/>
      <c r="D89" s="52"/>
      <c r="E89" s="54"/>
      <c r="F89" s="54"/>
      <c r="G89" s="7"/>
      <c r="H89" s="7"/>
      <c r="I89" s="7"/>
      <c r="J89" s="7"/>
      <c r="K89" s="7"/>
      <c r="L89" s="7"/>
      <c r="M89" s="7"/>
      <c r="N89" s="7"/>
      <c r="O89" s="48"/>
      <c r="P89" s="52"/>
      <c r="Q89" s="54"/>
    </row>
    <row r="90" spans="1:21" s="6" customFormat="1" ht="21">
      <c r="A90" s="48"/>
      <c r="B90" s="66"/>
      <c r="C90" s="7"/>
      <c r="D90" s="52"/>
      <c r="E90" s="54"/>
      <c r="F90" s="54"/>
      <c r="G90" s="7"/>
      <c r="H90" s="7"/>
      <c r="I90" s="7"/>
      <c r="J90" s="7"/>
      <c r="K90" s="7"/>
      <c r="L90" s="7"/>
      <c r="M90" s="7"/>
      <c r="N90" s="7"/>
      <c r="O90" s="48"/>
      <c r="P90" s="52"/>
      <c r="Q90" s="54"/>
    </row>
    <row r="91" spans="1:21" s="65" customFormat="1" ht="21">
      <c r="A91" s="48"/>
      <c r="B91" s="51"/>
      <c r="C91" s="75"/>
      <c r="D91" s="76"/>
      <c r="E91" s="80"/>
      <c r="F91" s="80"/>
      <c r="G91" s="75"/>
      <c r="H91" s="75"/>
      <c r="I91" s="75"/>
      <c r="J91" s="75"/>
      <c r="K91" s="75"/>
      <c r="L91" s="75"/>
      <c r="M91" s="75"/>
      <c r="N91" s="75"/>
      <c r="O91" s="48"/>
      <c r="P91" s="76"/>
      <c r="Q91" s="80"/>
      <c r="R91" s="10"/>
      <c r="S91" s="10"/>
      <c r="T91" s="10"/>
      <c r="U91" s="10"/>
    </row>
    <row r="92" spans="1:21" s="6" customFormat="1" ht="21">
      <c r="A92" s="48"/>
      <c r="B92" s="51"/>
      <c r="C92" s="7"/>
      <c r="D92" s="52"/>
      <c r="E92" s="54"/>
      <c r="F92" s="54"/>
      <c r="G92" s="7"/>
      <c r="H92" s="7"/>
      <c r="I92" s="7"/>
      <c r="J92" s="7"/>
      <c r="K92" s="7"/>
      <c r="L92" s="7"/>
      <c r="M92" s="7"/>
      <c r="N92" s="7"/>
      <c r="O92" s="48"/>
      <c r="P92" s="52"/>
      <c r="Q92" s="54"/>
      <c r="R92" s="11"/>
      <c r="S92" s="11"/>
      <c r="T92" s="11"/>
      <c r="U92" s="11"/>
    </row>
    <row r="93" spans="1:21" s="6" customFormat="1" ht="21">
      <c r="A93" s="48"/>
      <c r="B93" s="7"/>
      <c r="C93" s="7"/>
      <c r="D93" s="52"/>
      <c r="E93" s="53"/>
      <c r="F93" s="79"/>
      <c r="G93" s="7"/>
      <c r="H93" s="7"/>
      <c r="I93" s="7"/>
      <c r="J93" s="7"/>
      <c r="K93" s="7"/>
      <c r="L93" s="7"/>
      <c r="M93" s="7"/>
      <c r="N93" s="7"/>
      <c r="O93" s="48"/>
      <c r="P93" s="52"/>
      <c r="Q93" s="53"/>
      <c r="R93" s="11"/>
      <c r="S93" s="11"/>
      <c r="T93" s="11"/>
      <c r="U93" s="11"/>
    </row>
    <row r="94" spans="1:21" s="6" customFormat="1" ht="21">
      <c r="A94" s="48"/>
      <c r="B94" s="7"/>
      <c r="C94" s="7"/>
      <c r="D94" s="52"/>
      <c r="E94" s="54"/>
      <c r="F94" s="54"/>
      <c r="G94" s="7"/>
      <c r="H94" s="7"/>
      <c r="I94" s="7"/>
      <c r="J94" s="7"/>
      <c r="K94" s="7"/>
      <c r="L94" s="7"/>
      <c r="M94" s="7"/>
      <c r="N94" s="7"/>
      <c r="O94" s="48"/>
      <c r="P94" s="52"/>
      <c r="Q94" s="54"/>
    </row>
    <row r="95" spans="1:21" s="6" customFormat="1" ht="21">
      <c r="A95" s="48"/>
      <c r="B95" s="51"/>
      <c r="C95" s="7"/>
      <c r="D95" s="52"/>
      <c r="E95" s="54"/>
      <c r="F95" s="54"/>
      <c r="G95" s="7"/>
      <c r="H95" s="7"/>
      <c r="I95" s="7"/>
      <c r="J95" s="7"/>
      <c r="K95" s="7"/>
      <c r="L95" s="7"/>
      <c r="M95" s="7"/>
      <c r="N95" s="7"/>
      <c r="O95" s="48"/>
      <c r="P95" s="52"/>
      <c r="Q95" s="54"/>
    </row>
    <row r="96" spans="1:21" s="6" customFormat="1" ht="21">
      <c r="A96" s="48"/>
      <c r="B96" s="7"/>
      <c r="C96" s="7"/>
      <c r="D96" s="52"/>
      <c r="E96" s="72"/>
      <c r="F96" s="72"/>
      <c r="G96" s="7"/>
      <c r="H96" s="7"/>
      <c r="I96" s="7"/>
      <c r="J96" s="7"/>
      <c r="K96" s="7"/>
      <c r="L96" s="7"/>
      <c r="M96" s="7"/>
      <c r="N96" s="7"/>
      <c r="O96" s="48"/>
      <c r="P96" s="52"/>
      <c r="Q96" s="72"/>
    </row>
    <row r="97" spans="1:19" s="6" customFormat="1" ht="21">
      <c r="B97" s="68"/>
      <c r="C97" s="67"/>
      <c r="D97" s="52"/>
      <c r="E97" s="54"/>
      <c r="F97" s="54"/>
      <c r="G97" s="67"/>
      <c r="H97" s="67"/>
      <c r="I97" s="67"/>
      <c r="J97" s="67"/>
      <c r="K97" s="67"/>
      <c r="L97" s="67"/>
      <c r="M97" s="67"/>
      <c r="N97" s="67"/>
      <c r="P97" s="52"/>
      <c r="Q97" s="54"/>
    </row>
    <row r="98" spans="1:19" s="6" customFormat="1" ht="21">
      <c r="B98" s="90"/>
      <c r="C98" s="56"/>
      <c r="D98" s="57"/>
      <c r="E98" s="54"/>
      <c r="F98" s="54"/>
      <c r="G98" s="56"/>
      <c r="H98" s="56"/>
      <c r="I98" s="56"/>
      <c r="J98" s="56"/>
      <c r="K98" s="56"/>
      <c r="L98" s="56"/>
      <c r="M98" s="56"/>
      <c r="N98" s="56"/>
      <c r="P98" s="57"/>
      <c r="Q98" s="54"/>
      <c r="R98" s="73"/>
      <c r="S98" s="73"/>
    </row>
    <row r="99" spans="1:19" s="6" customFormat="1">
      <c r="B99" s="7"/>
      <c r="C99" s="56"/>
      <c r="D99" s="57"/>
      <c r="E99" s="54"/>
      <c r="F99" s="54"/>
      <c r="G99" s="56"/>
      <c r="H99" s="56"/>
      <c r="I99" s="56"/>
      <c r="J99" s="56"/>
      <c r="K99" s="56"/>
      <c r="L99" s="56"/>
      <c r="M99" s="56"/>
      <c r="N99" s="56"/>
      <c r="P99" s="57"/>
      <c r="Q99" s="54"/>
      <c r="R99" s="73"/>
      <c r="S99" s="73"/>
    </row>
    <row r="100" spans="1:19" s="6" customFormat="1" ht="21">
      <c r="A100" s="48"/>
      <c r="B100" s="7"/>
      <c r="C100" s="7"/>
      <c r="D100" s="52"/>
      <c r="E100" s="53"/>
      <c r="F100" s="79"/>
      <c r="G100" s="7"/>
      <c r="H100" s="7"/>
      <c r="I100" s="7"/>
      <c r="J100" s="7"/>
      <c r="K100" s="7"/>
      <c r="L100" s="7"/>
      <c r="M100" s="7"/>
      <c r="N100" s="7"/>
      <c r="O100" s="48"/>
      <c r="P100" s="52"/>
      <c r="Q100" s="53"/>
    </row>
    <row r="101" spans="1:19" s="6" customFormat="1" ht="21">
      <c r="A101" s="48"/>
      <c r="B101" s="51"/>
      <c r="C101" s="7"/>
      <c r="D101" s="52"/>
      <c r="E101" s="54"/>
      <c r="F101" s="54"/>
      <c r="G101" s="7"/>
      <c r="H101" s="7"/>
      <c r="I101" s="7"/>
      <c r="J101" s="7"/>
      <c r="K101" s="7"/>
      <c r="L101" s="7"/>
      <c r="M101" s="7"/>
      <c r="N101" s="7"/>
      <c r="O101" s="48"/>
      <c r="P101" s="52"/>
      <c r="Q101" s="54"/>
      <c r="R101" s="11"/>
    </row>
    <row r="102" spans="1:19" ht="21">
      <c r="A102" s="48"/>
      <c r="B102" s="7"/>
      <c r="C102" s="7"/>
      <c r="D102" s="52"/>
      <c r="E102" s="54"/>
      <c r="F102" s="54"/>
      <c r="G102" s="7"/>
      <c r="H102" s="7"/>
      <c r="I102" s="7"/>
      <c r="J102" s="7"/>
      <c r="K102" s="7"/>
      <c r="L102" s="7"/>
      <c r="M102" s="7"/>
      <c r="N102" s="7"/>
      <c r="O102" s="48"/>
      <c r="P102" s="52"/>
      <c r="Q102" s="54"/>
    </row>
    <row r="103" spans="1:19" ht="21">
      <c r="A103" s="48"/>
      <c r="B103" s="74"/>
      <c r="C103" s="7"/>
      <c r="D103" s="52"/>
      <c r="E103" s="54"/>
      <c r="F103" s="54"/>
      <c r="G103" s="7"/>
      <c r="H103" s="7"/>
      <c r="I103" s="7"/>
      <c r="J103" s="7"/>
      <c r="K103" s="7"/>
      <c r="L103" s="7"/>
      <c r="M103" s="7"/>
      <c r="N103" s="7"/>
      <c r="O103" s="48"/>
      <c r="P103" s="52"/>
      <c r="Q103" s="54"/>
    </row>
    <row r="104" spans="1:19" s="65" customFormat="1" ht="21">
      <c r="A104" s="48"/>
      <c r="B104" s="74"/>
      <c r="C104" s="75"/>
      <c r="D104" s="76"/>
      <c r="E104" s="62"/>
      <c r="F104" s="62"/>
      <c r="G104" s="75"/>
      <c r="H104" s="75"/>
      <c r="I104" s="75"/>
      <c r="J104" s="75"/>
      <c r="K104" s="75"/>
      <c r="L104" s="75"/>
      <c r="M104" s="75"/>
      <c r="N104" s="75"/>
      <c r="O104" s="48"/>
      <c r="P104" s="76"/>
      <c r="Q104" s="62"/>
      <c r="R104" s="77"/>
    </row>
    <row r="105" spans="1:19" s="65" customFormat="1" ht="21">
      <c r="A105" s="48"/>
      <c r="B105" s="74"/>
      <c r="C105" s="75"/>
      <c r="D105" s="76"/>
      <c r="E105" s="62"/>
      <c r="F105" s="62"/>
      <c r="G105" s="75"/>
      <c r="H105" s="75"/>
      <c r="I105" s="75"/>
      <c r="J105" s="75"/>
      <c r="K105" s="75"/>
      <c r="L105" s="75"/>
      <c r="M105" s="75"/>
      <c r="N105" s="75"/>
      <c r="O105" s="48"/>
      <c r="P105" s="76"/>
      <c r="Q105" s="62"/>
      <c r="R105" s="77"/>
    </row>
    <row r="106" spans="1:19" s="65" customFormat="1" ht="21">
      <c r="A106" s="48"/>
      <c r="B106" s="74"/>
      <c r="C106" s="75"/>
      <c r="D106" s="76"/>
      <c r="E106" s="62"/>
      <c r="F106" s="62"/>
      <c r="G106" s="75"/>
      <c r="H106" s="75"/>
      <c r="I106" s="75"/>
      <c r="J106" s="75"/>
      <c r="K106" s="75"/>
      <c r="L106" s="75"/>
      <c r="M106" s="75"/>
      <c r="N106" s="75"/>
      <c r="O106" s="48"/>
      <c r="P106" s="76"/>
      <c r="Q106" s="62"/>
      <c r="R106" s="77"/>
    </row>
    <row r="107" spans="1:19" s="65" customFormat="1" ht="21">
      <c r="A107" s="48"/>
      <c r="B107" s="74"/>
      <c r="C107" s="75"/>
      <c r="D107" s="76"/>
      <c r="E107" s="62"/>
      <c r="F107" s="62"/>
      <c r="G107" s="75"/>
      <c r="H107" s="75"/>
      <c r="I107" s="75"/>
      <c r="J107" s="75"/>
      <c r="K107" s="75"/>
      <c r="L107" s="75"/>
      <c r="M107" s="75"/>
      <c r="N107" s="75"/>
      <c r="O107" s="48"/>
      <c r="P107" s="76"/>
      <c r="Q107" s="62"/>
      <c r="R107" s="77"/>
    </row>
    <row r="108" spans="1:19" s="65" customFormat="1" ht="21">
      <c r="A108" s="48"/>
      <c r="B108" s="97"/>
      <c r="C108" s="75"/>
      <c r="D108" s="76"/>
      <c r="E108" s="62"/>
      <c r="F108" s="62"/>
      <c r="G108" s="75"/>
      <c r="H108" s="75"/>
      <c r="I108" s="75"/>
      <c r="J108" s="75"/>
      <c r="K108" s="75"/>
      <c r="L108" s="75"/>
      <c r="M108" s="75"/>
      <c r="N108" s="75"/>
      <c r="O108" s="48"/>
      <c r="P108" s="76"/>
      <c r="Q108" s="62"/>
      <c r="R108" s="77"/>
    </row>
    <row r="109" spans="1:19" s="6" customFormat="1" ht="21">
      <c r="A109" s="48"/>
      <c r="B109" s="56"/>
      <c r="C109" s="56"/>
      <c r="D109" s="57"/>
      <c r="E109" s="54"/>
      <c r="F109" s="54"/>
      <c r="G109" s="56"/>
      <c r="H109" s="56"/>
      <c r="I109" s="56"/>
      <c r="J109" s="56"/>
      <c r="K109" s="56"/>
      <c r="L109" s="56"/>
      <c r="M109" s="56"/>
      <c r="N109" s="56"/>
      <c r="O109" s="48"/>
      <c r="P109" s="57"/>
      <c r="Q109" s="54"/>
      <c r="R109" s="73"/>
      <c r="S109" s="73"/>
    </row>
    <row r="110" spans="1:19" s="6" customFormat="1" ht="21">
      <c r="A110" s="48"/>
      <c r="B110" s="51"/>
      <c r="C110" s="81"/>
      <c r="D110" s="57"/>
      <c r="E110" s="53"/>
      <c r="F110" s="79"/>
      <c r="G110" s="81"/>
      <c r="H110" s="81"/>
      <c r="I110" s="81"/>
      <c r="J110" s="81"/>
      <c r="K110" s="81"/>
      <c r="L110" s="81"/>
      <c r="M110" s="81"/>
      <c r="N110" s="81"/>
      <c r="O110" s="48"/>
      <c r="P110" s="57"/>
      <c r="Q110" s="53"/>
    </row>
    <row r="111" spans="1:19" s="6" customFormat="1" ht="21">
      <c r="A111" s="48"/>
      <c r="B111" s="51"/>
      <c r="C111" s="56"/>
      <c r="D111" s="57"/>
      <c r="E111" s="53"/>
      <c r="F111" s="79"/>
      <c r="G111" s="56"/>
      <c r="H111" s="56"/>
      <c r="I111" s="56"/>
      <c r="J111" s="56"/>
      <c r="K111" s="56"/>
      <c r="L111" s="56"/>
      <c r="M111" s="56"/>
      <c r="N111" s="56"/>
      <c r="O111" s="48"/>
      <c r="P111" s="57"/>
      <c r="Q111" s="53"/>
      <c r="R111" s="59"/>
    </row>
    <row r="112" spans="1:19" s="6" customFormat="1" ht="21">
      <c r="A112" s="48"/>
      <c r="B112" s="51"/>
      <c r="C112" s="56"/>
      <c r="D112" s="57"/>
      <c r="E112" s="53"/>
      <c r="F112" s="79"/>
      <c r="G112" s="56"/>
      <c r="H112" s="56"/>
      <c r="I112" s="56"/>
      <c r="J112" s="56"/>
      <c r="K112" s="56"/>
      <c r="L112" s="56"/>
      <c r="M112" s="56"/>
      <c r="N112" s="56"/>
      <c r="O112" s="48"/>
      <c r="P112" s="57"/>
      <c r="Q112" s="53"/>
      <c r="R112" s="59"/>
    </row>
    <row r="113" spans="1:19" s="6" customFormat="1" ht="21">
      <c r="A113" s="48"/>
      <c r="B113" s="7"/>
      <c r="C113" s="56"/>
      <c r="D113" s="57"/>
      <c r="E113" s="53"/>
      <c r="F113" s="79"/>
      <c r="G113" s="56"/>
      <c r="H113" s="56"/>
      <c r="I113" s="56"/>
      <c r="J113" s="56"/>
      <c r="K113" s="56"/>
      <c r="L113" s="56"/>
      <c r="M113" s="56"/>
      <c r="N113" s="56"/>
      <c r="O113" s="48"/>
      <c r="P113" s="57"/>
      <c r="Q113" s="53"/>
      <c r="R113" s="59"/>
    </row>
    <row r="114" spans="1:19" s="6" customFormat="1" ht="21">
      <c r="A114" s="48"/>
      <c r="B114" s="51"/>
      <c r="C114" s="56"/>
      <c r="D114" s="57"/>
      <c r="E114" s="53"/>
      <c r="F114" s="79"/>
      <c r="G114" s="56"/>
      <c r="H114" s="56"/>
      <c r="I114" s="56"/>
      <c r="J114" s="56"/>
      <c r="K114" s="56"/>
      <c r="L114" s="56"/>
      <c r="M114" s="56"/>
      <c r="N114" s="56"/>
      <c r="O114" s="48"/>
      <c r="P114" s="57"/>
      <c r="Q114" s="53"/>
      <c r="R114" s="59"/>
    </row>
    <row r="115" spans="1:19" s="6" customFormat="1" ht="21">
      <c r="A115" s="48"/>
      <c r="B115" s="51"/>
      <c r="C115" s="56"/>
      <c r="D115" s="57"/>
      <c r="E115" s="53"/>
      <c r="F115" s="79"/>
      <c r="G115" s="56"/>
      <c r="H115" s="56"/>
      <c r="I115" s="56"/>
      <c r="J115" s="56"/>
      <c r="K115" s="56"/>
      <c r="L115" s="56"/>
      <c r="M115" s="56"/>
      <c r="N115" s="56"/>
      <c r="O115" s="48"/>
      <c r="P115" s="57"/>
      <c r="Q115" s="53"/>
      <c r="R115" s="59"/>
    </row>
    <row r="116" spans="1:19" s="6" customFormat="1" ht="21">
      <c r="A116" s="48"/>
      <c r="B116" s="51"/>
      <c r="C116" s="56"/>
      <c r="D116" s="57"/>
      <c r="E116" s="58"/>
      <c r="F116" s="58"/>
      <c r="G116" s="56"/>
      <c r="H116" s="56"/>
      <c r="I116" s="56"/>
      <c r="J116" s="56"/>
      <c r="K116" s="56"/>
      <c r="L116" s="56"/>
      <c r="M116" s="56"/>
      <c r="N116" s="56"/>
      <c r="O116" s="48"/>
      <c r="P116" s="57"/>
      <c r="Q116" s="58"/>
      <c r="R116" s="59"/>
    </row>
    <row r="117" spans="1:19" s="6" customFormat="1" ht="21">
      <c r="A117" s="48"/>
      <c r="B117" s="51"/>
      <c r="C117" s="56"/>
      <c r="D117" s="57"/>
      <c r="E117" s="53"/>
      <c r="F117" s="79"/>
      <c r="G117" s="56"/>
      <c r="H117" s="56"/>
      <c r="I117" s="56"/>
      <c r="J117" s="56"/>
      <c r="K117" s="56"/>
      <c r="L117" s="56"/>
      <c r="M117" s="56"/>
      <c r="N117" s="56"/>
      <c r="O117" s="48"/>
      <c r="P117" s="57"/>
      <c r="Q117" s="53"/>
      <c r="R117" s="59"/>
    </row>
    <row r="118" spans="1:19" s="6" customFormat="1" ht="21">
      <c r="A118" s="48"/>
      <c r="B118" s="51"/>
      <c r="C118" s="56"/>
      <c r="D118" s="57"/>
      <c r="E118" s="58"/>
      <c r="F118" s="58"/>
      <c r="G118" s="56"/>
      <c r="H118" s="56"/>
      <c r="I118" s="56"/>
      <c r="J118" s="56"/>
      <c r="K118" s="56"/>
      <c r="L118" s="56"/>
      <c r="M118" s="56"/>
      <c r="N118" s="56"/>
      <c r="O118" s="48"/>
      <c r="P118" s="57"/>
      <c r="Q118" s="58"/>
      <c r="R118" s="59"/>
    </row>
    <row r="119" spans="1:19" s="6" customFormat="1" ht="21">
      <c r="A119" s="48"/>
      <c r="B119" s="51"/>
      <c r="C119" s="56"/>
      <c r="D119" s="57"/>
      <c r="E119" s="58"/>
      <c r="F119" s="58"/>
      <c r="G119" s="56"/>
      <c r="H119" s="56"/>
      <c r="I119" s="56"/>
      <c r="J119" s="56"/>
      <c r="K119" s="56"/>
      <c r="L119" s="56"/>
      <c r="M119" s="56"/>
      <c r="N119" s="56"/>
      <c r="O119" s="48"/>
      <c r="P119" s="57"/>
      <c r="Q119" s="58"/>
      <c r="R119" s="59"/>
    </row>
    <row r="120" spans="1:19" s="6" customFormat="1" ht="21">
      <c r="A120" s="48"/>
      <c r="B120" s="56"/>
      <c r="C120" s="56"/>
      <c r="D120" s="57"/>
      <c r="E120" s="58"/>
      <c r="F120" s="58"/>
      <c r="G120" s="56"/>
      <c r="H120" s="56"/>
      <c r="I120" s="56"/>
      <c r="J120" s="56"/>
      <c r="K120" s="56"/>
      <c r="L120" s="56"/>
      <c r="M120" s="56"/>
      <c r="N120" s="56"/>
      <c r="O120" s="48"/>
      <c r="P120" s="57"/>
      <c r="Q120" s="58"/>
      <c r="R120" s="59"/>
    </row>
    <row r="121" spans="1:19" s="6" customFormat="1" ht="21">
      <c r="A121" s="48"/>
      <c r="B121" s="97"/>
      <c r="C121" s="98"/>
      <c r="D121" s="57"/>
      <c r="E121" s="58"/>
      <c r="F121" s="58"/>
      <c r="G121" s="98"/>
      <c r="H121" s="98"/>
      <c r="I121" s="98"/>
      <c r="J121" s="98"/>
      <c r="K121" s="98"/>
      <c r="L121" s="98"/>
      <c r="M121" s="98"/>
      <c r="N121" s="98"/>
      <c r="O121" s="48"/>
      <c r="P121" s="57"/>
      <c r="Q121" s="58"/>
      <c r="R121" s="73"/>
      <c r="S121" s="73"/>
    </row>
    <row r="122" spans="1:19" s="6" customFormat="1" ht="21">
      <c r="A122" s="48"/>
      <c r="B122" s="7"/>
      <c r="C122" s="56"/>
      <c r="D122" s="57"/>
      <c r="E122" s="58"/>
      <c r="F122" s="58"/>
      <c r="G122" s="56"/>
      <c r="H122" s="56"/>
      <c r="I122" s="56"/>
      <c r="J122" s="56"/>
      <c r="K122" s="56"/>
      <c r="L122" s="56"/>
      <c r="M122" s="56"/>
      <c r="N122" s="56"/>
      <c r="O122" s="48"/>
      <c r="P122" s="57"/>
      <c r="Q122" s="58"/>
      <c r="R122" s="73"/>
      <c r="S122" s="73"/>
    </row>
    <row r="123" spans="1:19" ht="21">
      <c r="A123" s="48"/>
      <c r="B123" s="7"/>
      <c r="C123" s="56"/>
      <c r="D123" s="52"/>
      <c r="E123" s="54"/>
      <c r="F123" s="54"/>
      <c r="G123" s="56"/>
      <c r="H123" s="56"/>
      <c r="I123" s="56"/>
      <c r="J123" s="56"/>
      <c r="K123" s="56"/>
      <c r="L123" s="56"/>
      <c r="M123" s="56"/>
      <c r="N123" s="56"/>
      <c r="O123" s="48"/>
      <c r="P123" s="52"/>
      <c r="Q123" s="54"/>
    </row>
    <row r="124" spans="1:19" s="6" customFormat="1" ht="21">
      <c r="A124" s="48"/>
      <c r="B124" s="51"/>
      <c r="C124" s="81"/>
      <c r="D124" s="52"/>
      <c r="E124" s="53"/>
      <c r="F124" s="79"/>
      <c r="G124" s="81"/>
      <c r="H124" s="81"/>
      <c r="I124" s="81"/>
      <c r="J124" s="81"/>
      <c r="K124" s="81"/>
      <c r="L124" s="81"/>
      <c r="M124" s="81"/>
      <c r="N124" s="81"/>
      <c r="O124" s="48"/>
      <c r="P124" s="52"/>
      <c r="Q124" s="53"/>
      <c r="R124" s="11"/>
      <c r="S124" s="11"/>
    </row>
    <row r="125" spans="1:19" s="6" customFormat="1" ht="21">
      <c r="A125" s="48"/>
      <c r="B125" s="51"/>
      <c r="C125" s="7"/>
      <c r="D125" s="52"/>
      <c r="E125" s="53"/>
      <c r="F125" s="79"/>
      <c r="G125" s="7"/>
      <c r="H125" s="7"/>
      <c r="I125" s="7"/>
      <c r="J125" s="7"/>
      <c r="K125" s="7"/>
      <c r="L125" s="7"/>
      <c r="M125" s="7"/>
      <c r="N125" s="7"/>
      <c r="O125" s="48"/>
      <c r="P125" s="52"/>
      <c r="Q125" s="53"/>
    </row>
    <row r="126" spans="1:19" ht="21">
      <c r="A126" s="48"/>
      <c r="B126" s="51"/>
      <c r="C126" s="7"/>
      <c r="D126" s="52"/>
      <c r="E126" s="54"/>
      <c r="F126" s="54"/>
      <c r="G126" s="7"/>
      <c r="H126" s="7"/>
      <c r="I126" s="7"/>
      <c r="J126" s="7"/>
      <c r="K126" s="7"/>
      <c r="L126" s="7"/>
      <c r="M126" s="7"/>
      <c r="N126" s="7"/>
      <c r="O126" s="48"/>
      <c r="P126" s="52"/>
      <c r="Q126" s="54"/>
    </row>
    <row r="127" spans="1:19" s="6" customFormat="1" ht="21">
      <c r="A127" s="48"/>
      <c r="B127" s="51"/>
      <c r="C127" s="7"/>
      <c r="D127" s="52"/>
      <c r="E127" s="54"/>
      <c r="F127" s="54"/>
      <c r="G127" s="7"/>
      <c r="H127" s="7"/>
      <c r="I127" s="7"/>
      <c r="J127" s="7"/>
      <c r="K127" s="7"/>
      <c r="L127" s="7"/>
      <c r="M127" s="7"/>
      <c r="N127" s="7"/>
      <c r="O127" s="48"/>
      <c r="P127" s="52"/>
      <c r="Q127" s="54"/>
    </row>
    <row r="128" spans="1:19" s="6" customFormat="1" ht="21">
      <c r="A128" s="48"/>
      <c r="B128" s="51"/>
      <c r="C128" s="7"/>
      <c r="D128" s="52"/>
      <c r="E128" s="53"/>
      <c r="F128" s="79"/>
      <c r="G128" s="7"/>
      <c r="H128" s="7"/>
      <c r="I128" s="7"/>
      <c r="J128" s="7"/>
      <c r="K128" s="7"/>
      <c r="L128" s="7"/>
      <c r="M128" s="7"/>
      <c r="N128" s="7"/>
      <c r="O128" s="48"/>
      <c r="P128" s="52"/>
      <c r="Q128" s="53"/>
      <c r="R128" s="11"/>
      <c r="S128" s="11"/>
    </row>
    <row r="129" spans="1:21" s="6" customFormat="1" ht="21">
      <c r="A129" s="48"/>
      <c r="B129" s="7"/>
      <c r="C129" s="7"/>
      <c r="D129" s="52"/>
      <c r="E129" s="53"/>
      <c r="F129" s="79"/>
      <c r="G129" s="7"/>
      <c r="H129" s="7"/>
      <c r="I129" s="7"/>
      <c r="J129" s="7"/>
      <c r="K129" s="7"/>
      <c r="L129" s="7"/>
      <c r="M129" s="7"/>
      <c r="N129" s="7"/>
      <c r="O129" s="48"/>
      <c r="P129" s="52"/>
      <c r="Q129" s="53"/>
      <c r="R129" s="11"/>
      <c r="S129" s="11"/>
    </row>
    <row r="130" spans="1:21" s="6" customFormat="1" ht="21">
      <c r="A130" s="48"/>
      <c r="B130" s="51"/>
      <c r="C130" s="7"/>
      <c r="D130" s="52"/>
      <c r="E130" s="53"/>
      <c r="F130" s="79"/>
      <c r="G130" s="7"/>
      <c r="H130" s="7"/>
      <c r="I130" s="7"/>
      <c r="J130" s="7"/>
      <c r="K130" s="7"/>
      <c r="L130" s="7"/>
      <c r="M130" s="7"/>
      <c r="N130" s="7"/>
      <c r="O130" s="48"/>
      <c r="P130" s="52"/>
      <c r="Q130" s="53"/>
      <c r="R130" s="11"/>
      <c r="S130" s="11"/>
    </row>
    <row r="131" spans="1:21" s="6" customFormat="1" ht="21">
      <c r="A131" s="48"/>
      <c r="B131" s="51"/>
      <c r="C131" s="7"/>
      <c r="D131" s="52"/>
      <c r="E131" s="53"/>
      <c r="F131" s="79"/>
      <c r="G131" s="7"/>
      <c r="H131" s="7"/>
      <c r="I131" s="7"/>
      <c r="J131" s="7"/>
      <c r="K131" s="7"/>
      <c r="L131" s="7"/>
      <c r="M131" s="7"/>
      <c r="N131" s="7"/>
      <c r="O131" s="48"/>
      <c r="P131" s="52"/>
      <c r="Q131" s="53"/>
      <c r="R131" s="11"/>
      <c r="S131" s="11"/>
    </row>
    <row r="132" spans="1:21" s="6" customFormat="1" ht="21">
      <c r="A132" s="48"/>
      <c r="B132" s="51"/>
      <c r="C132" s="7"/>
      <c r="D132" s="52"/>
      <c r="E132" s="54"/>
      <c r="F132" s="54"/>
      <c r="G132" s="7"/>
      <c r="H132" s="7"/>
      <c r="I132" s="7"/>
      <c r="J132" s="7"/>
      <c r="K132" s="7"/>
      <c r="L132" s="7"/>
      <c r="M132" s="7"/>
      <c r="N132" s="7"/>
      <c r="O132" s="48"/>
      <c r="P132" s="52"/>
      <c r="Q132" s="54"/>
      <c r="R132" s="11"/>
      <c r="S132" s="11"/>
    </row>
    <row r="133" spans="1:21" s="6" customFormat="1" ht="21">
      <c r="A133" s="48"/>
      <c r="B133" s="7"/>
      <c r="C133" s="56"/>
      <c r="D133" s="57"/>
      <c r="E133" s="53"/>
      <c r="F133" s="79"/>
      <c r="G133" s="56"/>
      <c r="H133" s="56"/>
      <c r="I133" s="56"/>
      <c r="J133" s="56"/>
      <c r="K133" s="56"/>
      <c r="L133" s="56"/>
      <c r="M133" s="56"/>
      <c r="N133" s="56"/>
      <c r="O133" s="48"/>
      <c r="P133" s="57"/>
      <c r="Q133" s="53"/>
      <c r="R133" s="59"/>
    </row>
    <row r="134" spans="1:21" ht="21">
      <c r="A134" s="48"/>
      <c r="B134" s="97"/>
      <c r="C134" s="7"/>
      <c r="D134" s="52"/>
      <c r="E134" s="53"/>
      <c r="F134" s="79"/>
      <c r="G134" s="7"/>
      <c r="H134" s="7"/>
      <c r="I134" s="7"/>
      <c r="J134" s="7"/>
      <c r="K134" s="7"/>
      <c r="L134" s="7"/>
      <c r="M134" s="7"/>
      <c r="N134" s="7"/>
      <c r="O134" s="48"/>
      <c r="P134" s="52"/>
      <c r="Q134" s="53"/>
    </row>
    <row r="135" spans="1:21" s="6" customFormat="1" ht="21">
      <c r="A135" s="48"/>
      <c r="B135" s="97"/>
      <c r="C135" s="56"/>
      <c r="D135" s="57"/>
      <c r="E135" s="53"/>
      <c r="F135" s="79"/>
      <c r="G135" s="56"/>
      <c r="H135" s="56"/>
      <c r="I135" s="56"/>
      <c r="J135" s="56"/>
      <c r="K135" s="56"/>
      <c r="L135" s="56"/>
      <c r="M135" s="56"/>
      <c r="N135" s="56"/>
      <c r="O135" s="48"/>
      <c r="P135" s="57"/>
      <c r="Q135" s="53"/>
      <c r="R135" s="73"/>
      <c r="S135" s="73"/>
    </row>
    <row r="136" spans="1:21" s="6" customFormat="1" ht="21">
      <c r="A136" s="48"/>
      <c r="B136" s="97"/>
      <c r="C136" s="56"/>
      <c r="D136" s="57"/>
      <c r="E136" s="54"/>
      <c r="F136" s="54"/>
      <c r="G136" s="56"/>
      <c r="H136" s="56"/>
      <c r="I136" s="56"/>
      <c r="J136" s="56"/>
      <c r="K136" s="56"/>
      <c r="L136" s="56"/>
      <c r="M136" s="56"/>
      <c r="N136" s="56"/>
      <c r="O136" s="48"/>
      <c r="P136" s="57"/>
      <c r="Q136" s="54"/>
      <c r="R136" s="73"/>
      <c r="S136" s="73"/>
    </row>
    <row r="137" spans="1:21" s="6" customFormat="1" ht="21">
      <c r="A137" s="48"/>
      <c r="B137" s="97"/>
      <c r="C137" s="56"/>
      <c r="D137" s="57"/>
      <c r="E137" s="54"/>
      <c r="F137" s="54"/>
      <c r="G137" s="56"/>
      <c r="H137" s="56"/>
      <c r="I137" s="56"/>
      <c r="J137" s="56"/>
      <c r="K137" s="56"/>
      <c r="L137" s="56"/>
      <c r="M137" s="56"/>
      <c r="N137" s="56"/>
      <c r="O137" s="48"/>
      <c r="P137" s="57"/>
      <c r="Q137" s="54"/>
      <c r="R137" s="73"/>
      <c r="S137" s="73"/>
    </row>
    <row r="138" spans="1:21" s="6" customFormat="1" ht="21">
      <c r="A138" s="48"/>
      <c r="B138" s="56"/>
      <c r="C138" s="56"/>
      <c r="D138" s="57"/>
      <c r="E138" s="54"/>
      <c r="F138" s="54"/>
      <c r="G138" s="56"/>
      <c r="H138" s="56"/>
      <c r="I138" s="56"/>
      <c r="J138" s="56"/>
      <c r="K138" s="56"/>
      <c r="L138" s="56"/>
      <c r="M138" s="56"/>
      <c r="N138" s="56"/>
      <c r="O138" s="48"/>
      <c r="P138" s="57"/>
      <c r="Q138" s="54"/>
      <c r="R138" s="73"/>
      <c r="S138" s="73"/>
    </row>
    <row r="139" spans="1:21" s="6" customFormat="1" ht="21">
      <c r="A139" s="48"/>
      <c r="B139" s="97"/>
      <c r="C139" s="56"/>
      <c r="D139" s="57"/>
      <c r="E139" s="54"/>
      <c r="F139" s="54"/>
      <c r="G139" s="56"/>
      <c r="H139" s="56"/>
      <c r="I139" s="56"/>
      <c r="J139" s="56"/>
      <c r="K139" s="56"/>
      <c r="L139" s="56"/>
      <c r="M139" s="56"/>
      <c r="N139" s="56"/>
      <c r="O139" s="48"/>
      <c r="P139" s="57"/>
      <c r="Q139" s="54"/>
      <c r="R139" s="73"/>
      <c r="S139" s="73"/>
    </row>
    <row r="140" spans="1:21" s="6" customFormat="1" ht="21">
      <c r="A140" s="48"/>
      <c r="B140" s="97"/>
      <c r="C140" s="56"/>
      <c r="D140" s="57"/>
      <c r="E140" s="53"/>
      <c r="F140" s="79"/>
      <c r="G140" s="56"/>
      <c r="H140" s="56"/>
      <c r="I140" s="56"/>
      <c r="J140" s="56"/>
      <c r="K140" s="56"/>
      <c r="L140" s="56"/>
      <c r="M140" s="56"/>
      <c r="N140" s="56"/>
      <c r="O140" s="48"/>
      <c r="P140" s="57"/>
      <c r="Q140" s="53"/>
      <c r="R140" s="73"/>
      <c r="S140" s="73"/>
    </row>
    <row r="141" spans="1:21" s="6" customFormat="1" ht="21">
      <c r="A141" s="48"/>
      <c r="B141" s="66"/>
      <c r="C141" s="56"/>
      <c r="D141" s="57"/>
      <c r="E141" s="53"/>
      <c r="F141" s="79"/>
      <c r="G141" s="56"/>
      <c r="H141" s="56"/>
      <c r="I141" s="56"/>
      <c r="J141" s="56"/>
      <c r="K141" s="56"/>
      <c r="L141" s="56"/>
      <c r="M141" s="56"/>
      <c r="N141" s="56"/>
      <c r="O141" s="48"/>
      <c r="P141" s="57"/>
      <c r="Q141" s="53"/>
      <c r="R141" s="73"/>
      <c r="S141" s="73"/>
    </row>
    <row r="142" spans="1:21" s="65" customFormat="1" ht="21">
      <c r="A142" s="48"/>
      <c r="B142" s="66"/>
      <c r="C142" s="60"/>
      <c r="D142" s="61"/>
      <c r="E142" s="88"/>
      <c r="F142" s="148"/>
      <c r="G142" s="60"/>
      <c r="H142" s="60"/>
      <c r="I142" s="60"/>
      <c r="J142" s="60"/>
      <c r="K142" s="60"/>
      <c r="L142" s="60"/>
      <c r="M142" s="60"/>
      <c r="N142" s="60"/>
      <c r="O142" s="48"/>
      <c r="P142" s="61"/>
      <c r="Q142" s="88"/>
      <c r="R142" s="63"/>
      <c r="S142" s="64"/>
      <c r="T142" s="64"/>
      <c r="U142" s="64"/>
    </row>
    <row r="143" spans="1:21" s="65" customFormat="1" ht="21">
      <c r="A143" s="48"/>
      <c r="B143" s="66"/>
      <c r="C143" s="60"/>
      <c r="D143" s="61"/>
      <c r="E143" s="53"/>
      <c r="F143" s="79"/>
      <c r="G143" s="60"/>
      <c r="H143" s="60"/>
      <c r="I143" s="60"/>
      <c r="J143" s="60"/>
      <c r="K143" s="60"/>
      <c r="L143" s="60"/>
      <c r="M143" s="60"/>
      <c r="N143" s="60"/>
      <c r="O143" s="48"/>
      <c r="P143" s="61"/>
      <c r="Q143" s="53"/>
      <c r="R143" s="63"/>
      <c r="S143" s="64"/>
      <c r="T143" s="64"/>
      <c r="U143" s="64"/>
    </row>
    <row r="144" spans="1:21" s="65" customFormat="1" ht="21">
      <c r="A144" s="48"/>
      <c r="B144" s="66"/>
      <c r="C144" s="60"/>
      <c r="D144" s="61"/>
      <c r="E144" s="53"/>
      <c r="F144" s="79"/>
      <c r="G144" s="60"/>
      <c r="H144" s="60"/>
      <c r="I144" s="60"/>
      <c r="J144" s="60"/>
      <c r="K144" s="60"/>
      <c r="L144" s="60"/>
      <c r="M144" s="60"/>
      <c r="N144" s="60"/>
      <c r="O144" s="48"/>
      <c r="P144" s="61"/>
      <c r="Q144" s="53"/>
      <c r="R144" s="63"/>
      <c r="S144" s="64"/>
      <c r="T144" s="64"/>
      <c r="U144" s="64"/>
    </row>
    <row r="145" spans="1:21" s="65" customFormat="1" ht="21">
      <c r="A145" s="48"/>
      <c r="B145" s="60"/>
      <c r="C145" s="60"/>
      <c r="D145" s="61"/>
      <c r="E145" s="53"/>
      <c r="F145" s="79"/>
      <c r="G145" s="60"/>
      <c r="H145" s="60"/>
      <c r="I145" s="60"/>
      <c r="J145" s="60"/>
      <c r="K145" s="60"/>
      <c r="L145" s="60"/>
      <c r="M145" s="60"/>
      <c r="N145" s="60"/>
      <c r="O145" s="48"/>
      <c r="P145" s="61"/>
      <c r="Q145" s="53"/>
      <c r="R145" s="63"/>
      <c r="S145" s="64"/>
      <c r="T145" s="64"/>
      <c r="U145" s="64"/>
    </row>
    <row r="146" spans="1:21" s="65" customFormat="1" ht="21">
      <c r="A146" s="48"/>
      <c r="B146" s="66"/>
      <c r="C146" s="60"/>
      <c r="D146" s="61"/>
      <c r="E146" s="53"/>
      <c r="F146" s="79"/>
      <c r="G146" s="60"/>
      <c r="H146" s="60"/>
      <c r="I146" s="60"/>
      <c r="J146" s="60"/>
      <c r="K146" s="60"/>
      <c r="L146" s="60"/>
      <c r="M146" s="60"/>
      <c r="N146" s="60"/>
      <c r="O146" s="48"/>
      <c r="P146" s="61"/>
      <c r="Q146" s="53"/>
      <c r="R146" s="63"/>
      <c r="S146" s="64"/>
      <c r="T146" s="64"/>
      <c r="U146" s="64"/>
    </row>
    <row r="147" spans="1:21" s="65" customFormat="1" ht="21">
      <c r="A147" s="48"/>
      <c r="B147" s="66"/>
      <c r="C147" s="60"/>
      <c r="D147" s="61"/>
      <c r="E147" s="53"/>
      <c r="F147" s="79"/>
      <c r="G147" s="60"/>
      <c r="H147" s="60"/>
      <c r="I147" s="60"/>
      <c r="J147" s="60"/>
      <c r="K147" s="60"/>
      <c r="L147" s="60"/>
      <c r="M147" s="60"/>
      <c r="N147" s="60"/>
      <c r="O147" s="48"/>
      <c r="P147" s="61"/>
      <c r="Q147" s="53"/>
      <c r="R147" s="63"/>
      <c r="S147" s="64"/>
      <c r="T147" s="64"/>
      <c r="U147" s="64"/>
    </row>
    <row r="148" spans="1:21" s="65" customFormat="1" ht="21">
      <c r="A148" s="48"/>
      <c r="B148" s="66"/>
      <c r="C148" s="60"/>
      <c r="D148" s="61"/>
      <c r="E148" s="88"/>
      <c r="F148" s="148"/>
      <c r="G148" s="60"/>
      <c r="H148" s="60"/>
      <c r="I148" s="60"/>
      <c r="J148" s="60"/>
      <c r="K148" s="60"/>
      <c r="L148" s="60"/>
      <c r="M148" s="60"/>
      <c r="N148" s="60"/>
      <c r="O148" s="48"/>
      <c r="P148" s="61"/>
      <c r="Q148" s="88"/>
      <c r="R148" s="63"/>
      <c r="S148" s="64"/>
      <c r="T148" s="64"/>
      <c r="U148" s="64"/>
    </row>
    <row r="149" spans="1:21" s="65" customFormat="1" ht="21">
      <c r="A149" s="48"/>
      <c r="B149" s="66"/>
      <c r="C149" s="60"/>
      <c r="D149" s="61"/>
      <c r="E149" s="53"/>
      <c r="F149" s="79"/>
      <c r="G149" s="60"/>
      <c r="H149" s="60"/>
      <c r="I149" s="60"/>
      <c r="J149" s="60"/>
      <c r="K149" s="60"/>
      <c r="L149" s="60"/>
      <c r="M149" s="60"/>
      <c r="N149" s="60"/>
      <c r="O149" s="48"/>
      <c r="P149" s="61"/>
      <c r="Q149" s="53"/>
      <c r="R149" s="63"/>
      <c r="S149" s="64"/>
      <c r="T149" s="64"/>
      <c r="U149" s="64"/>
    </row>
    <row r="150" spans="1:21" s="65" customFormat="1" ht="21">
      <c r="A150" s="48"/>
      <c r="B150" s="66"/>
      <c r="C150" s="60"/>
      <c r="D150" s="61"/>
      <c r="E150" s="53"/>
      <c r="F150" s="79"/>
      <c r="G150" s="60"/>
      <c r="H150" s="60"/>
      <c r="I150" s="60"/>
      <c r="J150" s="60"/>
      <c r="K150" s="60"/>
      <c r="L150" s="60"/>
      <c r="M150" s="60"/>
      <c r="N150" s="60"/>
      <c r="O150" s="48"/>
      <c r="P150" s="61"/>
      <c r="Q150" s="53"/>
      <c r="R150" s="63"/>
      <c r="S150" s="64"/>
      <c r="T150" s="64"/>
      <c r="U150" s="64"/>
    </row>
    <row r="151" spans="1:21" s="65" customFormat="1" ht="21">
      <c r="A151" s="48"/>
      <c r="B151" s="66"/>
      <c r="C151" s="60"/>
      <c r="D151" s="61"/>
      <c r="E151" s="53"/>
      <c r="F151" s="79"/>
      <c r="G151" s="60"/>
      <c r="H151" s="60"/>
      <c r="I151" s="60"/>
      <c r="J151" s="60"/>
      <c r="K151" s="60"/>
      <c r="L151" s="60"/>
      <c r="M151" s="60"/>
      <c r="N151" s="60"/>
      <c r="O151" s="48"/>
      <c r="P151" s="61"/>
      <c r="Q151" s="53"/>
      <c r="R151" s="63"/>
      <c r="S151" s="64"/>
      <c r="T151" s="64"/>
      <c r="U151" s="64"/>
    </row>
    <row r="152" spans="1:21" s="65" customFormat="1" ht="21">
      <c r="A152" s="48"/>
      <c r="B152" s="60"/>
      <c r="C152" s="60"/>
      <c r="D152" s="61"/>
      <c r="E152" s="53"/>
      <c r="F152" s="79"/>
      <c r="G152" s="60"/>
      <c r="H152" s="60"/>
      <c r="I152" s="60"/>
      <c r="J152" s="60"/>
      <c r="K152" s="60"/>
      <c r="L152" s="60"/>
      <c r="M152" s="60"/>
      <c r="N152" s="60"/>
      <c r="O152" s="48"/>
      <c r="P152" s="61"/>
      <c r="Q152" s="53"/>
      <c r="R152" s="63"/>
      <c r="S152" s="64"/>
      <c r="T152" s="64"/>
      <c r="U152" s="64"/>
    </row>
    <row r="153" spans="1:21" s="65" customFormat="1" ht="21">
      <c r="A153" s="48"/>
      <c r="B153" s="66"/>
      <c r="C153" s="60"/>
      <c r="D153" s="61"/>
      <c r="E153" s="53"/>
      <c r="F153" s="79"/>
      <c r="G153" s="60"/>
      <c r="H153" s="60"/>
      <c r="I153" s="60"/>
      <c r="J153" s="60"/>
      <c r="K153" s="60"/>
      <c r="L153" s="60"/>
      <c r="M153" s="60"/>
      <c r="N153" s="60"/>
      <c r="O153" s="48"/>
      <c r="P153" s="61"/>
      <c r="Q153" s="53"/>
      <c r="R153" s="63"/>
      <c r="S153" s="64"/>
      <c r="T153" s="64"/>
      <c r="U153" s="64"/>
    </row>
    <row r="154" spans="1:21" s="65" customFormat="1" ht="21">
      <c r="A154" s="48"/>
      <c r="B154" s="66"/>
      <c r="C154" s="60"/>
      <c r="D154" s="61"/>
      <c r="E154" s="53"/>
      <c r="F154" s="79"/>
      <c r="G154" s="60"/>
      <c r="H154" s="60"/>
      <c r="I154" s="60"/>
      <c r="J154" s="60"/>
      <c r="K154" s="60"/>
      <c r="L154" s="60"/>
      <c r="M154" s="60"/>
      <c r="N154" s="60"/>
      <c r="O154" s="48"/>
      <c r="P154" s="61"/>
      <c r="Q154" s="53"/>
      <c r="R154" s="63"/>
      <c r="S154" s="64"/>
      <c r="T154" s="64"/>
      <c r="U154" s="64"/>
    </row>
    <row r="155" spans="1:21" s="65" customFormat="1" ht="21">
      <c r="A155" s="48"/>
      <c r="B155" s="66"/>
      <c r="C155" s="60"/>
      <c r="D155" s="61"/>
      <c r="E155" s="53"/>
      <c r="F155" s="79"/>
      <c r="G155" s="60"/>
      <c r="H155" s="60"/>
      <c r="I155" s="60"/>
      <c r="J155" s="60"/>
      <c r="K155" s="60"/>
      <c r="L155" s="60"/>
      <c r="M155" s="60"/>
      <c r="N155" s="60"/>
      <c r="O155" s="48"/>
      <c r="P155" s="61"/>
      <c r="Q155" s="53"/>
      <c r="R155" s="63"/>
      <c r="S155" s="64"/>
      <c r="T155" s="64"/>
      <c r="U155" s="64"/>
    </row>
    <row r="156" spans="1:21" s="65" customFormat="1" ht="21">
      <c r="A156" s="48"/>
      <c r="B156" s="66"/>
      <c r="C156" s="60"/>
      <c r="D156" s="61"/>
      <c r="E156" s="53"/>
      <c r="F156" s="79"/>
      <c r="G156" s="60"/>
      <c r="H156" s="60"/>
      <c r="I156" s="60"/>
      <c r="J156" s="60"/>
      <c r="K156" s="60"/>
      <c r="L156" s="60"/>
      <c r="M156" s="60"/>
      <c r="N156" s="60"/>
      <c r="O156" s="48"/>
      <c r="P156" s="61"/>
      <c r="Q156" s="53"/>
      <c r="R156" s="63"/>
      <c r="S156" s="64"/>
      <c r="T156" s="64"/>
      <c r="U156" s="64"/>
    </row>
    <row r="157" spans="1:21" s="65" customFormat="1" ht="21">
      <c r="A157" s="48"/>
      <c r="B157" s="9"/>
      <c r="C157" s="60"/>
      <c r="D157" s="61"/>
      <c r="E157" s="53"/>
      <c r="F157" s="79"/>
      <c r="G157" s="60"/>
      <c r="H157" s="60"/>
      <c r="I157" s="60"/>
      <c r="J157" s="60"/>
      <c r="K157" s="60"/>
      <c r="L157" s="60"/>
      <c r="M157" s="60"/>
      <c r="N157" s="60"/>
      <c r="O157" s="48"/>
      <c r="P157" s="61"/>
      <c r="Q157" s="53"/>
      <c r="R157" s="63"/>
      <c r="S157" s="64"/>
      <c r="T157" s="64"/>
      <c r="U157" s="64"/>
    </row>
    <row r="158" spans="1:21" s="65" customFormat="1" ht="21">
      <c r="A158" s="48"/>
      <c r="B158" s="9"/>
      <c r="C158" s="60"/>
      <c r="D158" s="61"/>
      <c r="E158" s="53"/>
      <c r="F158" s="79"/>
      <c r="G158" s="60"/>
      <c r="H158" s="60"/>
      <c r="I158" s="60"/>
      <c r="J158" s="60"/>
      <c r="K158" s="60"/>
      <c r="L158" s="60"/>
      <c r="M158" s="60"/>
      <c r="N158" s="60"/>
      <c r="O158" s="48"/>
      <c r="P158" s="61"/>
      <c r="Q158" s="53"/>
      <c r="R158" s="63"/>
      <c r="S158" s="64"/>
      <c r="T158" s="64"/>
      <c r="U158" s="64"/>
    </row>
    <row r="159" spans="1:21" s="65" customFormat="1" ht="21">
      <c r="A159" s="48"/>
      <c r="B159" s="9"/>
      <c r="C159" s="60"/>
      <c r="D159" s="61"/>
      <c r="E159" s="53"/>
      <c r="F159" s="79"/>
      <c r="G159" s="60"/>
      <c r="H159" s="60"/>
      <c r="I159" s="60"/>
      <c r="J159" s="60"/>
      <c r="K159" s="60"/>
      <c r="L159" s="60"/>
      <c r="M159" s="60"/>
      <c r="N159" s="60"/>
      <c r="O159" s="48"/>
      <c r="P159" s="61"/>
      <c r="Q159" s="53"/>
      <c r="R159" s="63"/>
      <c r="S159" s="64"/>
      <c r="T159" s="64"/>
      <c r="U159" s="64"/>
    </row>
    <row r="160" spans="1:21" s="65" customFormat="1" ht="21">
      <c r="A160" s="48"/>
      <c r="B160" s="51"/>
      <c r="C160" s="60"/>
      <c r="D160" s="61"/>
      <c r="E160" s="53"/>
      <c r="F160" s="79"/>
      <c r="G160" s="60"/>
      <c r="H160" s="60"/>
      <c r="I160" s="60"/>
      <c r="J160" s="60"/>
      <c r="K160" s="60"/>
      <c r="L160" s="60"/>
      <c r="M160" s="60"/>
      <c r="N160" s="60"/>
      <c r="O160" s="48"/>
      <c r="P160" s="61"/>
      <c r="Q160" s="53"/>
      <c r="R160" s="63"/>
      <c r="S160" s="64"/>
      <c r="T160" s="64"/>
      <c r="U160" s="64"/>
    </row>
    <row r="161" spans="1:20" s="6" customFormat="1" ht="21">
      <c r="A161" s="48"/>
      <c r="B161" s="51"/>
      <c r="C161" s="7"/>
      <c r="D161" s="52"/>
      <c r="E161" s="58"/>
      <c r="F161" s="58"/>
      <c r="G161" s="7"/>
      <c r="H161" s="7"/>
      <c r="I161" s="7"/>
      <c r="J161" s="7"/>
      <c r="K161" s="7"/>
      <c r="L161" s="7"/>
      <c r="M161" s="7"/>
      <c r="N161" s="7"/>
      <c r="O161" s="48"/>
      <c r="P161" s="52"/>
      <c r="Q161" s="58"/>
    </row>
    <row r="162" spans="1:20" s="6" customFormat="1" ht="21">
      <c r="A162" s="48"/>
      <c r="B162" s="7"/>
      <c r="C162" s="7"/>
      <c r="D162" s="61"/>
      <c r="E162" s="53"/>
      <c r="F162" s="79"/>
      <c r="G162" s="7"/>
      <c r="H162" s="7"/>
      <c r="I162" s="7"/>
      <c r="J162" s="7"/>
      <c r="K162" s="7"/>
      <c r="L162" s="7"/>
      <c r="M162" s="7"/>
      <c r="N162" s="7"/>
      <c r="O162" s="48"/>
      <c r="P162" s="61"/>
      <c r="Q162" s="53"/>
      <c r="S162" s="83"/>
    </row>
    <row r="163" spans="1:20" s="6" customFormat="1" ht="21">
      <c r="A163" s="48"/>
      <c r="B163" s="51"/>
      <c r="C163" s="7"/>
      <c r="D163" s="61"/>
      <c r="E163" s="54"/>
      <c r="F163" s="54"/>
      <c r="G163" s="7"/>
      <c r="H163" s="7"/>
      <c r="I163" s="7"/>
      <c r="J163" s="7"/>
      <c r="K163" s="7"/>
      <c r="L163" s="7"/>
      <c r="M163" s="7"/>
      <c r="N163" s="7"/>
      <c r="O163" s="48"/>
      <c r="P163" s="61"/>
      <c r="Q163" s="54"/>
    </row>
    <row r="164" spans="1:20" s="6" customFormat="1" ht="21">
      <c r="A164" s="48"/>
      <c r="B164" s="7"/>
      <c r="C164" s="7"/>
      <c r="D164" s="61"/>
      <c r="E164" s="53"/>
      <c r="F164" s="79"/>
      <c r="G164" s="7"/>
      <c r="H164" s="7"/>
      <c r="I164" s="7"/>
      <c r="J164" s="7"/>
      <c r="K164" s="7"/>
      <c r="L164" s="7"/>
      <c r="M164" s="7"/>
      <c r="N164" s="7"/>
      <c r="O164" s="48"/>
      <c r="P164" s="61"/>
      <c r="Q164" s="53"/>
    </row>
    <row r="165" spans="1:20" s="6" customFormat="1" ht="21">
      <c r="A165" s="48"/>
      <c r="B165" s="7"/>
      <c r="C165" s="7"/>
      <c r="D165" s="52"/>
      <c r="E165" s="54"/>
      <c r="F165" s="54"/>
      <c r="G165" s="7"/>
      <c r="H165" s="7"/>
      <c r="I165" s="7"/>
      <c r="J165" s="7"/>
      <c r="K165" s="7"/>
      <c r="L165" s="7"/>
      <c r="M165" s="7"/>
      <c r="N165" s="7"/>
      <c r="O165" s="48"/>
      <c r="P165" s="52"/>
      <c r="Q165" s="54"/>
    </row>
    <row r="166" spans="1:20" s="6" customFormat="1" ht="21">
      <c r="A166" s="48"/>
      <c r="B166" s="51"/>
      <c r="C166" s="7"/>
      <c r="D166" s="52"/>
      <c r="E166" s="54"/>
      <c r="F166" s="54"/>
      <c r="G166" s="7"/>
      <c r="H166" s="7"/>
      <c r="I166" s="7"/>
      <c r="J166" s="7"/>
      <c r="K166" s="7"/>
      <c r="L166" s="7"/>
      <c r="M166" s="7"/>
      <c r="N166" s="7"/>
      <c r="O166" s="48"/>
      <c r="P166" s="52"/>
      <c r="Q166" s="54"/>
    </row>
    <row r="167" spans="1:20" s="6" customFormat="1" ht="21">
      <c r="A167" s="48"/>
      <c r="B167" s="74"/>
      <c r="C167" s="7"/>
      <c r="D167" s="52"/>
      <c r="E167" s="53"/>
      <c r="F167" s="79"/>
      <c r="G167" s="7"/>
      <c r="H167" s="7"/>
      <c r="I167" s="7"/>
      <c r="J167" s="7"/>
      <c r="K167" s="7"/>
      <c r="L167" s="7"/>
      <c r="M167" s="7"/>
      <c r="N167" s="7"/>
      <c r="O167" s="48"/>
      <c r="P167" s="52"/>
      <c r="Q167" s="53"/>
    </row>
    <row r="168" spans="1:20" s="65" customFormat="1" ht="21">
      <c r="A168" s="48"/>
      <c r="B168" s="75"/>
      <c r="C168" s="60"/>
      <c r="D168" s="76"/>
      <c r="E168" s="79"/>
      <c r="F168" s="79"/>
      <c r="G168" s="60"/>
      <c r="H168" s="60"/>
      <c r="I168" s="60"/>
      <c r="J168" s="60"/>
      <c r="K168" s="60"/>
      <c r="L168" s="60"/>
      <c r="M168" s="60"/>
      <c r="N168" s="60"/>
      <c r="O168" s="48"/>
      <c r="P168" s="76"/>
      <c r="Q168" s="79"/>
      <c r="S168" s="33"/>
    </row>
    <row r="169" spans="1:20" s="65" customFormat="1" ht="21">
      <c r="A169" s="48"/>
      <c r="B169" s="7"/>
      <c r="C169" s="60"/>
      <c r="D169" s="76"/>
      <c r="E169" s="79"/>
      <c r="F169" s="79"/>
      <c r="G169" s="60"/>
      <c r="H169" s="60"/>
      <c r="I169" s="60"/>
      <c r="J169" s="60"/>
      <c r="K169" s="60"/>
      <c r="L169" s="60"/>
      <c r="M169" s="60"/>
      <c r="N169" s="60"/>
      <c r="O169" s="48"/>
      <c r="P169" s="76"/>
      <c r="Q169" s="79"/>
      <c r="S169" s="33"/>
    </row>
    <row r="170" spans="1:20" ht="21">
      <c r="A170" s="48"/>
      <c r="B170" s="51"/>
      <c r="C170" s="99"/>
      <c r="D170" s="52"/>
      <c r="E170" s="54"/>
      <c r="F170" s="54"/>
      <c r="G170" s="99"/>
      <c r="H170" s="99"/>
      <c r="I170" s="99"/>
      <c r="J170" s="99"/>
      <c r="K170" s="99"/>
      <c r="L170" s="99"/>
      <c r="M170" s="99"/>
      <c r="N170" s="99"/>
      <c r="O170" s="48"/>
      <c r="P170" s="52"/>
      <c r="Q170" s="54"/>
      <c r="R170" s="8"/>
    </row>
    <row r="171" spans="1:20" ht="21">
      <c r="A171" s="48"/>
      <c r="B171" s="7"/>
      <c r="C171" s="99"/>
      <c r="D171" s="52"/>
      <c r="E171" s="53"/>
      <c r="F171" s="79"/>
      <c r="G171" s="99"/>
      <c r="H171" s="99"/>
      <c r="I171" s="99"/>
      <c r="J171" s="99"/>
      <c r="K171" s="99"/>
      <c r="L171" s="99"/>
      <c r="M171" s="99"/>
      <c r="N171" s="99"/>
      <c r="O171" s="48"/>
      <c r="P171" s="52"/>
      <c r="Q171" s="53"/>
      <c r="R171" s="8"/>
    </row>
    <row r="172" spans="1:20" ht="21">
      <c r="A172" s="48"/>
      <c r="B172" s="51"/>
      <c r="C172" s="99"/>
      <c r="D172" s="52"/>
      <c r="E172" s="54"/>
      <c r="F172" s="54"/>
      <c r="G172" s="99"/>
      <c r="H172" s="99"/>
      <c r="I172" s="99"/>
      <c r="J172" s="99"/>
      <c r="K172" s="99"/>
      <c r="L172" s="99"/>
      <c r="M172" s="99"/>
      <c r="N172" s="99"/>
      <c r="O172" s="48"/>
      <c r="P172" s="52"/>
      <c r="Q172" s="54"/>
      <c r="R172" s="8"/>
    </row>
    <row r="173" spans="1:20" ht="21">
      <c r="A173" s="48"/>
      <c r="B173" s="60"/>
      <c r="C173" s="99"/>
      <c r="D173" s="52"/>
      <c r="E173" s="53"/>
      <c r="F173" s="79"/>
      <c r="G173" s="99"/>
      <c r="H173" s="99"/>
      <c r="I173" s="99"/>
      <c r="J173" s="99"/>
      <c r="K173" s="99"/>
      <c r="L173" s="99"/>
      <c r="M173" s="99"/>
      <c r="N173" s="99"/>
      <c r="O173" s="48"/>
      <c r="P173" s="52"/>
      <c r="Q173" s="53"/>
      <c r="R173" s="8"/>
    </row>
    <row r="174" spans="1:20" s="10" customFormat="1" ht="21">
      <c r="A174" s="48"/>
      <c r="B174" s="60"/>
      <c r="C174" s="60"/>
      <c r="D174" s="76"/>
      <c r="E174" s="53"/>
      <c r="F174" s="79"/>
      <c r="G174" s="60"/>
      <c r="H174" s="60"/>
      <c r="I174" s="60"/>
      <c r="J174" s="60"/>
      <c r="K174" s="60"/>
      <c r="L174" s="60"/>
      <c r="M174" s="60"/>
      <c r="N174" s="60"/>
      <c r="O174" s="48"/>
      <c r="P174" s="76"/>
      <c r="Q174" s="53"/>
      <c r="R174" s="70"/>
      <c r="S174" s="70"/>
      <c r="T174" s="71"/>
    </row>
    <row r="175" spans="1:20" s="10" customFormat="1" ht="21">
      <c r="A175" s="48"/>
      <c r="B175" s="89"/>
      <c r="C175" s="60"/>
      <c r="D175" s="61"/>
      <c r="E175" s="69"/>
      <c r="F175" s="69"/>
      <c r="G175" s="60"/>
      <c r="H175" s="60"/>
      <c r="I175" s="60"/>
      <c r="J175" s="60"/>
      <c r="K175" s="60"/>
      <c r="L175" s="60"/>
      <c r="M175" s="60"/>
      <c r="N175" s="60"/>
      <c r="O175" s="48"/>
      <c r="P175" s="61"/>
      <c r="Q175" s="69"/>
      <c r="R175" s="70"/>
      <c r="S175" s="70"/>
      <c r="T175" s="71"/>
    </row>
    <row r="176" spans="1:20" s="10" customFormat="1" ht="21">
      <c r="A176" s="48"/>
      <c r="B176" s="75"/>
      <c r="C176" s="60"/>
      <c r="D176" s="61"/>
      <c r="E176" s="53"/>
      <c r="F176" s="79"/>
      <c r="G176" s="60"/>
      <c r="H176" s="60"/>
      <c r="I176" s="60"/>
      <c r="J176" s="60"/>
      <c r="K176" s="60"/>
      <c r="L176" s="60"/>
      <c r="M176" s="60"/>
      <c r="N176" s="60"/>
      <c r="O176" s="48"/>
      <c r="P176" s="61"/>
      <c r="Q176" s="53"/>
      <c r="R176" s="70"/>
      <c r="S176" s="70"/>
      <c r="T176" s="71"/>
    </row>
    <row r="177" spans="1:21" s="65" customFormat="1" ht="21">
      <c r="A177" s="48"/>
      <c r="B177" s="7"/>
      <c r="C177" s="75"/>
      <c r="D177" s="76"/>
      <c r="E177" s="53"/>
      <c r="F177" s="79"/>
      <c r="G177" s="75"/>
      <c r="H177" s="75"/>
      <c r="I177" s="75"/>
      <c r="J177" s="75"/>
      <c r="K177" s="75"/>
      <c r="L177" s="75"/>
      <c r="M177" s="75"/>
      <c r="N177" s="75"/>
      <c r="O177" s="48"/>
      <c r="P177" s="76"/>
      <c r="Q177" s="53"/>
      <c r="R177" s="10"/>
      <c r="S177" s="10"/>
      <c r="T177" s="10"/>
      <c r="U177" s="10"/>
    </row>
    <row r="178" spans="1:21" s="6" customFormat="1" ht="21">
      <c r="A178" s="48"/>
      <c r="B178" s="7"/>
      <c r="C178" s="7"/>
      <c r="D178" s="52"/>
      <c r="E178" s="53"/>
      <c r="F178" s="79"/>
      <c r="G178" s="7"/>
      <c r="H178" s="7"/>
      <c r="I178" s="7"/>
      <c r="J178" s="7"/>
      <c r="K178" s="7"/>
      <c r="L178" s="7"/>
      <c r="M178" s="7"/>
      <c r="N178" s="7"/>
      <c r="O178" s="48"/>
      <c r="P178" s="52"/>
      <c r="Q178" s="53"/>
      <c r="R178" s="11"/>
      <c r="S178" s="11"/>
      <c r="T178" s="11"/>
      <c r="U178" s="11"/>
    </row>
    <row r="179" spans="1:21" ht="21">
      <c r="A179" s="48"/>
      <c r="B179" s="7"/>
      <c r="C179" s="99"/>
      <c r="D179" s="52"/>
      <c r="E179" s="53"/>
      <c r="F179" s="79"/>
      <c r="G179" s="99"/>
      <c r="H179" s="99"/>
      <c r="I179" s="99"/>
      <c r="J179" s="99"/>
      <c r="K179" s="99"/>
      <c r="L179" s="99"/>
      <c r="M179" s="99"/>
      <c r="N179" s="99"/>
      <c r="O179" s="48"/>
      <c r="P179" s="52"/>
      <c r="Q179" s="53"/>
      <c r="R179" s="8"/>
    </row>
    <row r="180" spans="1:21" ht="21">
      <c r="B180" s="68"/>
      <c r="C180" s="100"/>
      <c r="D180" s="52"/>
      <c r="E180" s="54"/>
      <c r="F180" s="54"/>
      <c r="G180" s="100"/>
      <c r="H180" s="99"/>
      <c r="I180" s="100"/>
      <c r="J180" s="100"/>
      <c r="K180" s="100"/>
      <c r="L180" s="100"/>
      <c r="M180" s="100"/>
      <c r="N180" s="100"/>
      <c r="P180" s="52"/>
      <c r="Q180" s="54"/>
      <c r="R180" s="8"/>
    </row>
    <row r="181" spans="1:21">
      <c r="F181" s="49"/>
      <c r="L181" s="35"/>
      <c r="N181" s="35"/>
      <c r="P181" s="24"/>
    </row>
    <row r="182" spans="1:21">
      <c r="B182" s="51"/>
      <c r="F182" s="49"/>
      <c r="L182" s="35"/>
      <c r="N182" s="35"/>
      <c r="P182" s="24"/>
    </row>
    <row r="183" spans="1:21" s="6" customFormat="1" ht="21">
      <c r="A183" s="48"/>
      <c r="B183" s="51"/>
      <c r="C183" s="7"/>
      <c r="D183" s="52"/>
      <c r="E183" s="53"/>
      <c r="F183" s="79"/>
      <c r="G183" s="7"/>
      <c r="H183" s="7"/>
      <c r="I183" s="7"/>
      <c r="J183" s="7"/>
      <c r="K183" s="7"/>
      <c r="L183" s="7"/>
      <c r="M183" s="7"/>
      <c r="N183" s="7"/>
      <c r="O183" s="48"/>
      <c r="P183" s="52"/>
      <c r="Q183" s="53"/>
    </row>
    <row r="184" spans="1:21" s="6" customFormat="1" ht="21">
      <c r="A184" s="48"/>
      <c r="B184" s="47"/>
      <c r="C184" s="7"/>
      <c r="D184" s="52"/>
      <c r="E184" s="78"/>
      <c r="F184" s="147"/>
      <c r="G184" s="7"/>
      <c r="H184" s="7"/>
      <c r="I184" s="7"/>
      <c r="J184" s="7"/>
      <c r="K184" s="7"/>
      <c r="L184" s="7"/>
      <c r="M184" s="7"/>
      <c r="N184" s="7"/>
      <c r="O184" s="48"/>
      <c r="P184" s="52"/>
      <c r="Q184" s="78"/>
    </row>
    <row r="185" spans="1:21" ht="21">
      <c r="A185" s="48"/>
      <c r="B185" s="7"/>
      <c r="C185" s="56"/>
      <c r="D185" s="57"/>
      <c r="E185" s="53"/>
      <c r="F185" s="79"/>
      <c r="G185" s="56"/>
      <c r="H185" s="56"/>
      <c r="I185" s="56"/>
      <c r="J185" s="56"/>
      <c r="K185" s="56"/>
      <c r="L185" s="56"/>
      <c r="M185" s="56"/>
      <c r="N185" s="56"/>
      <c r="O185" s="48"/>
      <c r="P185" s="57"/>
      <c r="Q185" s="53"/>
      <c r="R185" s="82"/>
    </row>
    <row r="186" spans="1:21" ht="21">
      <c r="A186" s="48"/>
      <c r="B186" s="51"/>
      <c r="C186" s="7"/>
      <c r="D186" s="57"/>
      <c r="E186" s="53"/>
      <c r="F186" s="79"/>
      <c r="G186" s="7"/>
      <c r="H186" s="7"/>
      <c r="I186" s="7"/>
      <c r="J186" s="7"/>
      <c r="K186" s="7"/>
      <c r="L186" s="7"/>
      <c r="M186" s="7"/>
      <c r="N186" s="7"/>
      <c r="O186" s="48"/>
      <c r="P186" s="57"/>
      <c r="Q186" s="53"/>
    </row>
    <row r="187" spans="1:21" ht="21">
      <c r="A187" s="48"/>
      <c r="B187" s="7"/>
      <c r="C187" s="7"/>
      <c r="D187" s="57"/>
      <c r="E187" s="53"/>
      <c r="F187" s="79"/>
      <c r="G187" s="7"/>
      <c r="H187" s="7"/>
      <c r="I187" s="7"/>
      <c r="J187" s="7"/>
      <c r="K187" s="7"/>
      <c r="L187" s="7"/>
      <c r="M187" s="7"/>
      <c r="N187" s="7"/>
      <c r="O187" s="48"/>
      <c r="P187" s="57"/>
      <c r="Q187" s="53"/>
    </row>
    <row r="188" spans="1:21" s="6" customFormat="1" ht="21">
      <c r="A188" s="48"/>
      <c r="B188" s="7"/>
      <c r="C188" s="7"/>
      <c r="D188" s="52"/>
      <c r="E188" s="54"/>
      <c r="F188" s="54"/>
      <c r="G188" s="7"/>
      <c r="H188" s="7"/>
      <c r="I188" s="7"/>
      <c r="J188" s="7"/>
      <c r="K188" s="7"/>
      <c r="L188" s="7"/>
      <c r="M188" s="7"/>
      <c r="N188" s="7"/>
      <c r="O188" s="48"/>
      <c r="P188" s="52"/>
      <c r="Q188" s="54"/>
    </row>
    <row r="189" spans="1:21" s="6" customFormat="1" ht="21">
      <c r="A189" s="48"/>
      <c r="B189" s="51"/>
      <c r="C189" s="7"/>
      <c r="D189" s="52"/>
      <c r="E189" s="53"/>
      <c r="F189" s="79"/>
      <c r="G189" s="7"/>
      <c r="H189" s="7"/>
      <c r="I189" s="7"/>
      <c r="J189" s="7"/>
      <c r="K189" s="7"/>
      <c r="L189" s="7"/>
      <c r="M189" s="7"/>
      <c r="N189" s="7"/>
      <c r="O189" s="48"/>
      <c r="P189" s="52"/>
      <c r="Q189" s="53"/>
    </row>
    <row r="190" spans="1:21" s="6" customFormat="1" ht="21">
      <c r="A190" s="48"/>
      <c r="B190" s="51"/>
      <c r="C190" s="7"/>
      <c r="D190" s="52"/>
      <c r="E190" s="54"/>
      <c r="F190" s="54"/>
      <c r="G190" s="7"/>
      <c r="H190" s="7"/>
      <c r="I190" s="7"/>
      <c r="J190" s="7"/>
      <c r="K190" s="7"/>
      <c r="L190" s="7"/>
      <c r="M190" s="7"/>
      <c r="N190" s="7"/>
      <c r="O190" s="48"/>
      <c r="P190" s="52"/>
      <c r="Q190" s="54"/>
    </row>
    <row r="191" spans="1:21" s="6" customFormat="1" ht="21">
      <c r="A191" s="48"/>
      <c r="B191" s="97"/>
      <c r="C191" s="7"/>
      <c r="D191" s="52"/>
      <c r="E191" s="79"/>
      <c r="F191" s="79"/>
      <c r="G191" s="7"/>
      <c r="H191" s="7"/>
      <c r="I191" s="7"/>
      <c r="J191" s="7"/>
      <c r="K191" s="7"/>
      <c r="L191" s="7"/>
      <c r="M191" s="7"/>
      <c r="N191" s="7"/>
      <c r="O191" s="48"/>
      <c r="P191" s="52"/>
      <c r="Q191" s="79"/>
    </row>
    <row r="192" spans="1:21" s="6" customFormat="1" ht="21">
      <c r="A192" s="48"/>
      <c r="B192" s="56"/>
      <c r="C192" s="56"/>
      <c r="D192" s="57"/>
      <c r="E192" s="54"/>
      <c r="F192" s="54"/>
      <c r="G192" s="56"/>
      <c r="H192" s="56"/>
      <c r="I192" s="56"/>
      <c r="J192" s="56"/>
      <c r="K192" s="56"/>
      <c r="L192" s="56"/>
      <c r="M192" s="56"/>
      <c r="N192" s="56"/>
      <c r="O192" s="48"/>
      <c r="P192" s="57"/>
      <c r="Q192" s="54"/>
      <c r="R192" s="59"/>
      <c r="S192" s="59"/>
    </row>
    <row r="193" spans="1:21" s="6" customFormat="1" ht="21">
      <c r="A193" s="48"/>
      <c r="B193" s="74"/>
      <c r="C193" s="56"/>
      <c r="D193" s="57"/>
      <c r="E193" s="54"/>
      <c r="F193" s="54"/>
      <c r="G193" s="56"/>
      <c r="H193" s="56"/>
      <c r="I193" s="56"/>
      <c r="J193" s="56"/>
      <c r="K193" s="56"/>
      <c r="L193" s="56"/>
      <c r="M193" s="56"/>
      <c r="N193" s="56"/>
      <c r="O193" s="48"/>
      <c r="P193" s="57"/>
      <c r="Q193" s="54"/>
      <c r="R193" s="73"/>
      <c r="S193" s="73"/>
    </row>
    <row r="194" spans="1:21" s="6" customFormat="1" ht="21">
      <c r="A194" s="48"/>
      <c r="B194" s="56"/>
      <c r="C194" s="7"/>
      <c r="D194" s="57"/>
      <c r="E194" s="53"/>
      <c r="F194" s="79"/>
      <c r="G194" s="7"/>
      <c r="H194" s="7"/>
      <c r="I194" s="7"/>
      <c r="J194" s="7"/>
      <c r="K194" s="7"/>
      <c r="L194" s="7"/>
      <c r="M194" s="7"/>
      <c r="N194" s="7"/>
      <c r="O194" s="48"/>
      <c r="P194" s="57"/>
      <c r="Q194" s="53"/>
    </row>
    <row r="195" spans="1:21" s="6" customFormat="1" ht="21">
      <c r="A195" s="48"/>
      <c r="B195" s="75"/>
      <c r="C195" s="56"/>
      <c r="D195" s="57"/>
      <c r="E195" s="54"/>
      <c r="F195" s="54"/>
      <c r="G195" s="56"/>
      <c r="H195" s="56"/>
      <c r="I195" s="56"/>
      <c r="J195" s="56"/>
      <c r="K195" s="56"/>
      <c r="L195" s="56"/>
      <c r="M195" s="56"/>
      <c r="N195" s="56"/>
      <c r="O195" s="48"/>
      <c r="P195" s="57"/>
      <c r="Q195" s="54"/>
      <c r="R195" s="73"/>
      <c r="S195" s="73"/>
    </row>
    <row r="196" spans="1:21" s="65" customFormat="1" ht="21">
      <c r="A196" s="48"/>
      <c r="B196" s="75"/>
      <c r="C196" s="75"/>
      <c r="D196" s="76"/>
      <c r="E196" s="101"/>
      <c r="F196" s="101"/>
      <c r="G196" s="75"/>
      <c r="H196" s="75"/>
      <c r="I196" s="75"/>
      <c r="J196" s="75"/>
      <c r="K196" s="75"/>
      <c r="L196" s="75"/>
      <c r="M196" s="75"/>
      <c r="N196" s="75"/>
      <c r="O196" s="48"/>
      <c r="P196" s="76"/>
      <c r="Q196" s="101"/>
      <c r="R196" s="10"/>
      <c r="S196" s="10"/>
    </row>
    <row r="197" spans="1:21" s="65" customFormat="1" ht="21">
      <c r="A197" s="48"/>
      <c r="B197" s="7"/>
      <c r="C197" s="75"/>
      <c r="D197" s="76"/>
      <c r="E197" s="102"/>
      <c r="F197" s="102"/>
      <c r="G197" s="75"/>
      <c r="H197" s="75"/>
      <c r="I197" s="75"/>
      <c r="J197" s="75"/>
      <c r="K197" s="75"/>
      <c r="L197" s="75"/>
      <c r="M197" s="75"/>
      <c r="N197" s="75"/>
      <c r="O197" s="48"/>
      <c r="P197" s="76"/>
      <c r="Q197" s="102"/>
      <c r="R197" s="10"/>
      <c r="S197" s="10"/>
    </row>
    <row r="198" spans="1:21" s="6" customFormat="1" ht="21">
      <c r="A198" s="48"/>
      <c r="B198" s="51"/>
      <c r="C198" s="56"/>
      <c r="D198" s="57"/>
      <c r="E198" s="58"/>
      <c r="F198" s="58"/>
      <c r="G198" s="56"/>
      <c r="H198" s="56"/>
      <c r="I198" s="56"/>
      <c r="J198" s="56"/>
      <c r="K198" s="56"/>
      <c r="L198" s="56"/>
      <c r="M198" s="56"/>
      <c r="N198" s="56"/>
      <c r="O198" s="48"/>
      <c r="P198" s="57"/>
      <c r="Q198" s="58"/>
      <c r="R198" s="59"/>
    </row>
    <row r="199" spans="1:21" ht="21">
      <c r="A199" s="48"/>
      <c r="B199" s="74"/>
      <c r="C199" s="99"/>
      <c r="D199" s="52"/>
      <c r="E199" s="54"/>
      <c r="F199" s="54"/>
      <c r="G199" s="99"/>
      <c r="H199" s="99"/>
      <c r="I199" s="99"/>
      <c r="J199" s="99"/>
      <c r="K199" s="99"/>
      <c r="L199" s="99"/>
      <c r="M199" s="99"/>
      <c r="N199" s="99"/>
      <c r="O199" s="48"/>
      <c r="P199" s="52"/>
      <c r="Q199" s="54"/>
      <c r="R199" s="8"/>
    </row>
    <row r="200" spans="1:21" s="65" customFormat="1" ht="21">
      <c r="A200" s="48"/>
      <c r="B200" s="60"/>
      <c r="C200" s="75"/>
      <c r="D200" s="52"/>
      <c r="E200" s="62"/>
      <c r="F200" s="62"/>
      <c r="G200" s="75"/>
      <c r="H200" s="75"/>
      <c r="I200" s="75"/>
      <c r="J200" s="75"/>
      <c r="K200" s="75"/>
      <c r="L200" s="75"/>
      <c r="M200" s="75"/>
      <c r="N200" s="75"/>
      <c r="O200" s="48"/>
      <c r="P200" s="52"/>
      <c r="Q200" s="62"/>
      <c r="R200" s="77"/>
    </row>
    <row r="201" spans="1:21" s="95" customFormat="1" ht="21">
      <c r="A201" s="48"/>
      <c r="B201" s="75"/>
      <c r="C201" s="60"/>
      <c r="D201" s="61"/>
      <c r="E201" s="103"/>
      <c r="F201" s="103"/>
      <c r="G201" s="60"/>
      <c r="H201" s="60"/>
      <c r="I201" s="60"/>
      <c r="J201" s="60"/>
      <c r="K201" s="60"/>
      <c r="L201" s="60"/>
      <c r="M201" s="60"/>
      <c r="N201" s="60"/>
      <c r="O201" s="48"/>
      <c r="P201" s="61"/>
      <c r="Q201" s="103"/>
      <c r="R201" s="94"/>
      <c r="S201" s="93"/>
      <c r="T201" s="94"/>
      <c r="U201" s="93"/>
    </row>
    <row r="202" spans="1:21" s="6" customFormat="1">
      <c r="B202" s="35"/>
      <c r="C202" s="81"/>
      <c r="D202" s="57"/>
      <c r="E202" s="54"/>
      <c r="F202" s="54"/>
      <c r="G202" s="81"/>
      <c r="H202" s="81"/>
      <c r="I202" s="81"/>
      <c r="J202" s="81"/>
      <c r="K202" s="81"/>
      <c r="L202" s="81"/>
      <c r="M202" s="81"/>
      <c r="N202" s="81"/>
      <c r="P202" s="57"/>
      <c r="Q202" s="54"/>
    </row>
    <row r="203" spans="1:21">
      <c r="A203" s="104"/>
      <c r="B203" s="49"/>
      <c r="F203" s="49"/>
      <c r="L203" s="35"/>
      <c r="N203" s="35"/>
      <c r="O203" s="104"/>
      <c r="P203" s="24"/>
    </row>
    <row r="204" spans="1:21" ht="21">
      <c r="A204" s="105"/>
      <c r="C204" s="49"/>
      <c r="F204" s="49"/>
      <c r="G204" s="49"/>
      <c r="H204" s="7"/>
      <c r="I204" s="49"/>
      <c r="J204" s="49"/>
      <c r="K204" s="49"/>
      <c r="L204" s="49"/>
      <c r="M204" s="49"/>
      <c r="N204" s="49"/>
      <c r="O204" s="105"/>
      <c r="P204" s="24"/>
      <c r="R204" s="106"/>
      <c r="S204" s="106"/>
      <c r="T204" s="106"/>
      <c r="U204" s="106"/>
    </row>
    <row r="205" spans="1:21">
      <c r="F205" s="49"/>
      <c r="L205" s="35"/>
      <c r="N205" s="35"/>
      <c r="P205" s="24"/>
    </row>
    <row r="206" spans="1:21">
      <c r="F206" s="49"/>
      <c r="L206" s="35"/>
      <c r="N206" s="35"/>
      <c r="P206" s="24"/>
    </row>
    <row r="207" spans="1:21">
      <c r="F207" s="49"/>
      <c r="L207" s="35"/>
      <c r="N207" s="35"/>
      <c r="P207" s="24"/>
    </row>
    <row r="208" spans="1:21">
      <c r="F208" s="49"/>
      <c r="L208" s="35"/>
      <c r="N208" s="35"/>
      <c r="P208" s="24"/>
    </row>
    <row r="209" spans="6:16">
      <c r="F209" s="49"/>
      <c r="L209" s="35"/>
      <c r="N209" s="35"/>
      <c r="P209" s="24"/>
    </row>
    <row r="210" spans="6:16">
      <c r="F210" s="49"/>
      <c r="L210" s="35"/>
      <c r="N210" s="35"/>
      <c r="P210" s="24"/>
    </row>
    <row r="211" spans="6:16">
      <c r="F211" s="49"/>
      <c r="L211" s="35"/>
      <c r="N211" s="35"/>
      <c r="P211" s="24"/>
    </row>
    <row r="212" spans="6:16">
      <c r="F212" s="49"/>
      <c r="L212" s="35"/>
      <c r="N212" s="35"/>
      <c r="P212" s="24"/>
    </row>
    <row r="213" spans="6:16">
      <c r="F213" s="49"/>
      <c r="L213" s="35"/>
      <c r="N213" s="35"/>
      <c r="P213" s="24"/>
    </row>
    <row r="214" spans="6:16">
      <c r="F214" s="49"/>
      <c r="L214" s="35"/>
      <c r="N214" s="35"/>
      <c r="P214" s="24"/>
    </row>
    <row r="215" spans="6:16">
      <c r="F215" s="49"/>
      <c r="L215" s="35"/>
      <c r="N215" s="35"/>
      <c r="P215" s="24"/>
    </row>
    <row r="216" spans="6:16">
      <c r="F216" s="49"/>
      <c r="L216" s="35"/>
      <c r="N216" s="35"/>
      <c r="P216" s="24"/>
    </row>
    <row r="217" spans="6:16">
      <c r="F217" s="49"/>
      <c r="L217" s="35"/>
      <c r="N217" s="35"/>
      <c r="P217" s="24"/>
    </row>
    <row r="218" spans="6:16">
      <c r="F218" s="49"/>
      <c r="L218" s="35"/>
      <c r="N218" s="35"/>
      <c r="P218" s="24"/>
    </row>
    <row r="219" spans="6:16">
      <c r="F219" s="49"/>
      <c r="L219" s="35"/>
      <c r="N219" s="35"/>
      <c r="P219" s="24"/>
    </row>
    <row r="220" spans="6:16">
      <c r="F220" s="49"/>
      <c r="L220" s="35"/>
      <c r="N220" s="35"/>
      <c r="P220" s="24"/>
    </row>
    <row r="221" spans="6:16">
      <c r="F221" s="49"/>
      <c r="L221" s="35"/>
      <c r="N221" s="35"/>
      <c r="P221" s="24"/>
    </row>
    <row r="222" spans="6:16">
      <c r="F222" s="49"/>
      <c r="L222" s="35"/>
      <c r="N222" s="35"/>
      <c r="P222" s="24"/>
    </row>
    <row r="223" spans="6:16">
      <c r="F223" s="49"/>
      <c r="L223" s="35"/>
      <c r="N223" s="35"/>
      <c r="P223" s="24"/>
    </row>
    <row r="224" spans="6:16">
      <c r="F224" s="49"/>
      <c r="L224" s="35"/>
      <c r="N224" s="35"/>
      <c r="P224" s="24"/>
    </row>
    <row r="225" spans="6:16">
      <c r="F225" s="49"/>
      <c r="L225" s="35"/>
      <c r="N225" s="35"/>
      <c r="P225" s="24"/>
    </row>
    <row r="226" spans="6:16">
      <c r="F226" s="49"/>
      <c r="L226" s="35"/>
      <c r="N226" s="35"/>
      <c r="P226" s="24"/>
    </row>
    <row r="227" spans="6:16">
      <c r="F227" s="49"/>
      <c r="L227" s="35"/>
      <c r="N227" s="35"/>
      <c r="P227" s="24"/>
    </row>
    <row r="228" spans="6:16">
      <c r="F228" s="49"/>
      <c r="L228" s="35"/>
      <c r="N228" s="35"/>
      <c r="P228" s="24"/>
    </row>
    <row r="229" spans="6:16">
      <c r="F229" s="49"/>
      <c r="L229" s="35"/>
      <c r="N229" s="35"/>
      <c r="P229" s="24"/>
    </row>
    <row r="230" spans="6:16">
      <c r="F230" s="49"/>
      <c r="L230" s="35"/>
      <c r="N230" s="35"/>
      <c r="P230" s="24"/>
    </row>
    <row r="231" spans="6:16">
      <c r="F231" s="49"/>
      <c r="L231" s="35"/>
      <c r="N231" s="35"/>
      <c r="P231" s="24"/>
    </row>
    <row r="232" spans="6:16">
      <c r="F232" s="49"/>
      <c r="L232" s="35"/>
      <c r="N232" s="35"/>
      <c r="P232" s="24"/>
    </row>
    <row r="233" spans="6:16">
      <c r="F233" s="49"/>
      <c r="L233" s="35"/>
      <c r="N233" s="35"/>
      <c r="P233" s="24"/>
    </row>
    <row r="234" spans="6:16">
      <c r="F234" s="49"/>
      <c r="L234" s="35"/>
      <c r="N234" s="35"/>
      <c r="P234" s="24"/>
    </row>
    <row r="235" spans="6:16">
      <c r="F235" s="49"/>
      <c r="L235" s="35"/>
      <c r="N235" s="35"/>
      <c r="P235" s="24"/>
    </row>
    <row r="236" spans="6:16">
      <c r="F236" s="49"/>
      <c r="L236" s="35"/>
      <c r="N236" s="35"/>
      <c r="P236" s="24"/>
    </row>
    <row r="237" spans="6:16">
      <c r="F237" s="49"/>
      <c r="L237" s="35"/>
      <c r="N237" s="35"/>
      <c r="P237" s="24"/>
    </row>
    <row r="238" spans="6:16">
      <c r="F238" s="49"/>
      <c r="L238" s="35"/>
      <c r="N238" s="35"/>
      <c r="P238" s="24"/>
    </row>
    <row r="239" spans="6:16">
      <c r="F239" s="49"/>
      <c r="L239" s="35"/>
      <c r="N239" s="35"/>
      <c r="P239" s="24"/>
    </row>
    <row r="240" spans="6:16">
      <c r="F240" s="49"/>
      <c r="L240" s="35"/>
      <c r="N240" s="35"/>
      <c r="P240" s="24"/>
    </row>
    <row r="241" spans="6:16">
      <c r="F241" s="49"/>
      <c r="L241" s="35"/>
      <c r="N241" s="35"/>
      <c r="P241" s="24"/>
    </row>
    <row r="242" spans="6:16">
      <c r="F242" s="49"/>
      <c r="L242" s="35"/>
      <c r="N242" s="35"/>
      <c r="P242" s="24"/>
    </row>
    <row r="243" spans="6:16">
      <c r="F243" s="49"/>
      <c r="L243" s="35"/>
      <c r="N243" s="35"/>
      <c r="P243" s="24"/>
    </row>
    <row r="244" spans="6:16">
      <c r="F244" s="49"/>
      <c r="L244" s="35"/>
      <c r="N244" s="35"/>
      <c r="P244" s="24"/>
    </row>
    <row r="245" spans="6:16">
      <c r="F245" s="49"/>
      <c r="L245" s="35"/>
      <c r="N245" s="35"/>
      <c r="P245" s="24"/>
    </row>
    <row r="246" spans="6:16">
      <c r="F246" s="49"/>
      <c r="L246" s="35"/>
      <c r="N246" s="35"/>
      <c r="P246" s="24"/>
    </row>
    <row r="247" spans="6:16">
      <c r="F247" s="49"/>
      <c r="L247" s="35"/>
      <c r="N247" s="35"/>
      <c r="P247" s="24"/>
    </row>
    <row r="248" spans="6:16">
      <c r="F248" s="49"/>
      <c r="L248" s="35"/>
      <c r="N248" s="35"/>
      <c r="P248" s="24"/>
    </row>
    <row r="249" spans="6:16">
      <c r="F249" s="49"/>
      <c r="L249" s="35"/>
      <c r="N249" s="35"/>
      <c r="P249" s="24"/>
    </row>
    <row r="250" spans="6:16">
      <c r="F250" s="49"/>
      <c r="L250" s="35"/>
      <c r="N250" s="35"/>
      <c r="P250" s="24"/>
    </row>
    <row r="251" spans="6:16">
      <c r="F251" s="49"/>
      <c r="L251" s="35"/>
      <c r="N251" s="35"/>
      <c r="P251" s="24"/>
    </row>
    <row r="252" spans="6:16">
      <c r="F252" s="49"/>
      <c r="L252" s="35"/>
      <c r="N252" s="35"/>
      <c r="P252" s="24"/>
    </row>
    <row r="253" spans="6:16">
      <c r="F253" s="49"/>
      <c r="L253" s="35"/>
      <c r="N253" s="35"/>
      <c r="P253" s="24"/>
    </row>
    <row r="254" spans="6:16">
      <c r="F254" s="49"/>
      <c r="L254" s="35"/>
      <c r="N254" s="35"/>
      <c r="P254" s="24"/>
    </row>
    <row r="255" spans="6:16">
      <c r="F255" s="49"/>
      <c r="L255" s="35"/>
      <c r="N255" s="35"/>
      <c r="P255" s="24"/>
    </row>
    <row r="256" spans="6:16">
      <c r="F256" s="49"/>
      <c r="L256" s="35"/>
      <c r="N256" s="35"/>
      <c r="P256" s="24"/>
    </row>
    <row r="257" spans="6:16">
      <c r="F257" s="49"/>
      <c r="L257" s="35"/>
      <c r="N257" s="35"/>
      <c r="P257" s="24"/>
    </row>
    <row r="258" spans="6:16">
      <c r="F258" s="49"/>
      <c r="L258" s="35"/>
      <c r="N258" s="35"/>
      <c r="P258" s="24"/>
    </row>
    <row r="259" spans="6:16">
      <c r="F259" s="49"/>
      <c r="L259" s="35"/>
      <c r="N259" s="35"/>
      <c r="P259" s="24"/>
    </row>
    <row r="260" spans="6:16">
      <c r="F260" s="49"/>
      <c r="L260" s="35"/>
      <c r="N260" s="35"/>
      <c r="P260" s="24"/>
    </row>
    <row r="261" spans="6:16">
      <c r="F261" s="49"/>
      <c r="L261" s="35"/>
      <c r="N261" s="35"/>
      <c r="P261" s="24"/>
    </row>
    <row r="262" spans="6:16">
      <c r="F262" s="49"/>
      <c r="L262" s="35"/>
      <c r="N262" s="35"/>
      <c r="P262" s="24"/>
    </row>
    <row r="263" spans="6:16">
      <c r="F263" s="49"/>
      <c r="L263" s="35"/>
      <c r="N263" s="35"/>
      <c r="P263" s="24"/>
    </row>
    <row r="264" spans="6:16">
      <c r="F264" s="49"/>
      <c r="L264" s="35"/>
      <c r="N264" s="35"/>
      <c r="P264" s="24"/>
    </row>
    <row r="265" spans="6:16">
      <c r="F265" s="49"/>
      <c r="L265" s="35"/>
      <c r="N265" s="35"/>
      <c r="P265" s="24"/>
    </row>
    <row r="266" spans="6:16">
      <c r="F266" s="49"/>
      <c r="L266" s="35"/>
      <c r="N266" s="35"/>
      <c r="P266" s="24"/>
    </row>
    <row r="267" spans="6:16">
      <c r="F267" s="49"/>
      <c r="L267" s="35"/>
      <c r="N267" s="35"/>
      <c r="P267" s="24"/>
    </row>
    <row r="268" spans="6:16">
      <c r="F268" s="49"/>
      <c r="L268" s="35"/>
      <c r="N268" s="35"/>
      <c r="P268" s="24"/>
    </row>
    <row r="269" spans="6:16">
      <c r="F269" s="49"/>
      <c r="L269" s="35"/>
      <c r="N269" s="35"/>
      <c r="P269" s="24"/>
    </row>
    <row r="270" spans="6:16">
      <c r="F270" s="49"/>
      <c r="L270" s="35"/>
      <c r="N270" s="35"/>
      <c r="P270" s="24"/>
    </row>
    <row r="271" spans="6:16">
      <c r="F271" s="49"/>
      <c r="L271" s="35"/>
      <c r="N271" s="35"/>
      <c r="P271" s="24"/>
    </row>
    <row r="272" spans="6:16">
      <c r="F272" s="49"/>
      <c r="L272" s="35"/>
      <c r="N272" s="35"/>
      <c r="P272" s="24"/>
    </row>
    <row r="273" spans="6:16">
      <c r="F273" s="49"/>
      <c r="L273" s="35"/>
      <c r="N273" s="35"/>
      <c r="P273" s="24"/>
    </row>
    <row r="274" spans="6:16">
      <c r="F274" s="49"/>
      <c r="L274" s="35"/>
      <c r="N274" s="35"/>
      <c r="P274" s="24"/>
    </row>
    <row r="275" spans="6:16">
      <c r="F275" s="49"/>
      <c r="L275" s="35"/>
      <c r="N275" s="35"/>
      <c r="P275" s="24"/>
    </row>
    <row r="276" spans="6:16">
      <c r="F276" s="49"/>
      <c r="L276" s="35"/>
      <c r="N276" s="35"/>
      <c r="P276" s="24"/>
    </row>
    <row r="277" spans="6:16">
      <c r="F277" s="49"/>
      <c r="L277" s="35"/>
      <c r="N277" s="35"/>
      <c r="P277" s="24"/>
    </row>
    <row r="278" spans="6:16">
      <c r="F278" s="49"/>
      <c r="L278" s="35"/>
      <c r="N278" s="35"/>
      <c r="P278" s="24"/>
    </row>
    <row r="279" spans="6:16">
      <c r="F279" s="49"/>
      <c r="L279" s="35"/>
      <c r="N279" s="35"/>
      <c r="P279" s="24"/>
    </row>
    <row r="280" spans="6:16">
      <c r="F280" s="49"/>
      <c r="L280" s="35"/>
      <c r="N280" s="35"/>
      <c r="P280" s="24"/>
    </row>
    <row r="281" spans="6:16">
      <c r="F281" s="49"/>
      <c r="L281" s="35"/>
      <c r="N281" s="35"/>
      <c r="P281" s="24"/>
    </row>
    <row r="282" spans="6:16">
      <c r="F282" s="49"/>
      <c r="L282" s="35"/>
      <c r="N282" s="35"/>
      <c r="P282" s="24"/>
    </row>
    <row r="283" spans="6:16">
      <c r="F283" s="49"/>
      <c r="L283" s="35"/>
      <c r="N283" s="35"/>
      <c r="P283" s="24"/>
    </row>
    <row r="284" spans="6:16">
      <c r="F284" s="49"/>
      <c r="L284" s="35"/>
      <c r="N284" s="35"/>
      <c r="P284" s="24"/>
    </row>
    <row r="285" spans="6:16">
      <c r="F285" s="49"/>
      <c r="L285" s="35"/>
      <c r="N285" s="35"/>
      <c r="P285" s="24"/>
    </row>
    <row r="286" spans="6:16">
      <c r="F286" s="49"/>
      <c r="L286" s="35"/>
      <c r="N286" s="35"/>
      <c r="P286" s="24"/>
    </row>
    <row r="287" spans="6:16">
      <c r="F287" s="49"/>
      <c r="L287" s="35"/>
      <c r="N287" s="35"/>
      <c r="P287" s="24"/>
    </row>
    <row r="288" spans="6:16">
      <c r="F288" s="49"/>
      <c r="L288" s="35"/>
      <c r="N288" s="35"/>
      <c r="P288" s="24"/>
    </row>
    <row r="289" spans="6:16">
      <c r="F289" s="49"/>
      <c r="L289" s="35"/>
      <c r="N289" s="35"/>
      <c r="P289" s="24"/>
    </row>
    <row r="290" spans="6:16">
      <c r="F290" s="49"/>
      <c r="L290" s="35"/>
      <c r="N290" s="35"/>
      <c r="P290" s="24"/>
    </row>
    <row r="291" spans="6:16">
      <c r="F291" s="49"/>
      <c r="L291" s="35"/>
      <c r="N291" s="35"/>
      <c r="P291" s="24"/>
    </row>
    <row r="292" spans="6:16">
      <c r="F292" s="49"/>
      <c r="L292" s="35"/>
      <c r="N292" s="35"/>
      <c r="P292" s="24"/>
    </row>
    <row r="293" spans="6:16">
      <c r="F293" s="49"/>
      <c r="L293" s="35"/>
      <c r="N293" s="35"/>
      <c r="P293" s="24"/>
    </row>
    <row r="294" spans="6:16">
      <c r="F294" s="49"/>
      <c r="L294" s="35"/>
      <c r="N294" s="35"/>
      <c r="P294" s="24"/>
    </row>
    <row r="295" spans="6:16">
      <c r="F295" s="49"/>
      <c r="L295" s="35"/>
      <c r="N295" s="35"/>
      <c r="P295" s="24"/>
    </row>
    <row r="296" spans="6:16">
      <c r="F296" s="49"/>
      <c r="L296" s="35"/>
      <c r="N296" s="35"/>
      <c r="P296" s="24"/>
    </row>
    <row r="297" spans="6:16">
      <c r="F297" s="49"/>
      <c r="L297" s="35"/>
      <c r="N297" s="35"/>
      <c r="P297" s="24"/>
    </row>
    <row r="298" spans="6:16">
      <c r="F298" s="49"/>
      <c r="L298" s="35"/>
      <c r="N298" s="35"/>
      <c r="P298" s="24"/>
    </row>
    <row r="299" spans="6:16">
      <c r="F299" s="49"/>
      <c r="L299" s="35"/>
      <c r="N299" s="35"/>
      <c r="P299" s="24"/>
    </row>
    <row r="300" spans="6:16">
      <c r="F300" s="49"/>
      <c r="L300" s="35"/>
      <c r="N300" s="35"/>
      <c r="P300" s="24"/>
    </row>
    <row r="301" spans="6:16">
      <c r="F301" s="49"/>
      <c r="L301" s="35"/>
      <c r="N301" s="35"/>
      <c r="P301" s="24"/>
    </row>
    <row r="302" spans="6:16">
      <c r="F302" s="49"/>
      <c r="L302" s="35"/>
      <c r="N302" s="35"/>
      <c r="P302" s="24"/>
    </row>
    <row r="303" spans="6:16">
      <c r="F303" s="49"/>
      <c r="L303" s="35"/>
      <c r="N303" s="35"/>
      <c r="P303" s="24"/>
    </row>
    <row r="304" spans="6:16">
      <c r="F304" s="49"/>
      <c r="L304" s="35"/>
      <c r="N304" s="35"/>
      <c r="P304" s="24"/>
    </row>
    <row r="305" spans="6:16">
      <c r="F305" s="49"/>
      <c r="L305" s="35"/>
      <c r="N305" s="35"/>
      <c r="P305" s="24"/>
    </row>
    <row r="306" spans="6:16">
      <c r="F306" s="49"/>
      <c r="L306" s="35"/>
      <c r="N306" s="35"/>
      <c r="P306" s="24"/>
    </row>
    <row r="307" spans="6:16">
      <c r="F307" s="49"/>
      <c r="L307" s="35"/>
      <c r="N307" s="35"/>
      <c r="P307" s="24"/>
    </row>
    <row r="308" spans="6:16">
      <c r="F308" s="49"/>
      <c r="L308" s="35"/>
      <c r="N308" s="35"/>
      <c r="P308" s="24"/>
    </row>
    <row r="309" spans="6:16">
      <c r="F309" s="49"/>
      <c r="L309" s="35"/>
      <c r="N309" s="35"/>
      <c r="P309" s="24"/>
    </row>
    <row r="310" spans="6:16">
      <c r="F310" s="49"/>
      <c r="L310" s="35"/>
      <c r="N310" s="35"/>
      <c r="P310" s="24"/>
    </row>
    <row r="311" spans="6:16">
      <c r="F311" s="49"/>
      <c r="L311" s="35"/>
      <c r="N311" s="35"/>
      <c r="P311" s="24"/>
    </row>
    <row r="312" spans="6:16">
      <c r="F312" s="49"/>
      <c r="L312" s="35"/>
      <c r="N312" s="35"/>
      <c r="P312" s="24"/>
    </row>
    <row r="313" spans="6:16">
      <c r="F313" s="49"/>
      <c r="L313" s="35"/>
      <c r="N313" s="35"/>
      <c r="P313" s="24"/>
    </row>
    <row r="314" spans="6:16">
      <c r="F314" s="49"/>
      <c r="L314" s="35"/>
      <c r="N314" s="35"/>
      <c r="P314" s="24"/>
    </row>
    <row r="315" spans="6:16">
      <c r="F315" s="49"/>
      <c r="L315" s="35"/>
      <c r="N315" s="35"/>
      <c r="P315" s="24"/>
    </row>
    <row r="316" spans="6:16">
      <c r="F316" s="49"/>
      <c r="L316" s="35"/>
      <c r="N316" s="35"/>
      <c r="P316" s="24"/>
    </row>
    <row r="317" spans="6:16">
      <c r="F317" s="49"/>
      <c r="L317" s="35"/>
      <c r="N317" s="35"/>
      <c r="P317" s="24"/>
    </row>
    <row r="318" spans="6:16">
      <c r="F318" s="49"/>
      <c r="L318" s="35"/>
      <c r="N318" s="35"/>
      <c r="P318" s="24"/>
    </row>
    <row r="319" spans="6:16">
      <c r="F319" s="49"/>
      <c r="L319" s="35"/>
      <c r="N319" s="35"/>
      <c r="P319" s="24"/>
    </row>
    <row r="320" spans="6:16">
      <c r="F320" s="49"/>
      <c r="L320" s="35"/>
      <c r="N320" s="35"/>
      <c r="P320" s="24"/>
    </row>
    <row r="321" spans="6:16">
      <c r="F321" s="49"/>
      <c r="L321" s="35"/>
      <c r="N321" s="35"/>
      <c r="P321" s="24"/>
    </row>
    <row r="322" spans="6:16">
      <c r="F322" s="49"/>
      <c r="L322" s="35"/>
      <c r="N322" s="35"/>
      <c r="P322" s="24"/>
    </row>
    <row r="323" spans="6:16">
      <c r="F323" s="49"/>
      <c r="L323" s="35"/>
      <c r="N323" s="35"/>
      <c r="P323" s="24"/>
    </row>
    <row r="324" spans="6:16">
      <c r="F324" s="49"/>
      <c r="L324" s="35"/>
      <c r="N324" s="35"/>
      <c r="P324" s="24"/>
    </row>
    <row r="325" spans="6:16">
      <c r="F325" s="49"/>
      <c r="L325" s="35"/>
      <c r="N325" s="35"/>
      <c r="P325" s="24"/>
    </row>
    <row r="326" spans="6:16">
      <c r="F326" s="49"/>
      <c r="L326" s="35"/>
      <c r="N326" s="35"/>
      <c r="P326" s="24"/>
    </row>
    <row r="327" spans="6:16">
      <c r="F327" s="49"/>
      <c r="L327" s="35"/>
      <c r="N327" s="35"/>
      <c r="P327" s="24"/>
    </row>
    <row r="328" spans="6:16">
      <c r="F328" s="49"/>
      <c r="L328" s="35"/>
      <c r="N328" s="35"/>
      <c r="P328" s="24"/>
    </row>
    <row r="329" spans="6:16">
      <c r="F329" s="49"/>
      <c r="L329" s="35"/>
      <c r="N329" s="35"/>
      <c r="P329" s="24"/>
    </row>
    <row r="330" spans="6:16">
      <c r="F330" s="49"/>
      <c r="L330" s="35"/>
      <c r="N330" s="35"/>
      <c r="P330" s="24"/>
    </row>
    <row r="331" spans="6:16">
      <c r="F331" s="49"/>
      <c r="L331" s="35"/>
      <c r="N331" s="35"/>
      <c r="P331" s="24"/>
    </row>
    <row r="332" spans="6:16">
      <c r="F332" s="49"/>
      <c r="L332" s="35"/>
      <c r="N332" s="35"/>
      <c r="P332" s="24"/>
    </row>
    <row r="333" spans="6:16">
      <c r="F333" s="49"/>
      <c r="L333" s="35"/>
      <c r="N333" s="35"/>
      <c r="P333" s="24"/>
    </row>
    <row r="334" spans="6:16">
      <c r="F334" s="49"/>
      <c r="L334" s="35"/>
      <c r="N334" s="35"/>
      <c r="P334" s="24"/>
    </row>
    <row r="335" spans="6:16">
      <c r="F335" s="49"/>
      <c r="L335" s="35"/>
      <c r="N335" s="35"/>
      <c r="P335" s="24"/>
    </row>
    <row r="336" spans="6:16">
      <c r="F336" s="49"/>
      <c r="L336" s="35"/>
      <c r="N336" s="35"/>
      <c r="P336" s="24"/>
    </row>
    <row r="337" spans="6:16">
      <c r="F337" s="49"/>
      <c r="L337" s="35"/>
      <c r="N337" s="35"/>
      <c r="P337" s="24"/>
    </row>
    <row r="338" spans="6:16">
      <c r="F338" s="49"/>
      <c r="L338" s="35"/>
      <c r="N338" s="35"/>
      <c r="P338" s="24"/>
    </row>
    <row r="339" spans="6:16">
      <c r="F339" s="49"/>
      <c r="L339" s="35"/>
      <c r="N339" s="35"/>
      <c r="P339" s="24"/>
    </row>
    <row r="340" spans="6:16">
      <c r="F340" s="49"/>
      <c r="L340" s="35"/>
      <c r="N340" s="35"/>
      <c r="P340" s="24"/>
    </row>
    <row r="341" spans="6:16">
      <c r="F341" s="49"/>
      <c r="L341" s="35"/>
      <c r="N341" s="35"/>
      <c r="P341" s="24"/>
    </row>
    <row r="342" spans="6:16">
      <c r="F342" s="49"/>
      <c r="L342" s="35"/>
      <c r="N342" s="35"/>
      <c r="P342" s="24"/>
    </row>
    <row r="343" spans="6:16">
      <c r="F343" s="49"/>
      <c r="L343" s="35"/>
      <c r="N343" s="35"/>
      <c r="P343" s="24"/>
    </row>
    <row r="344" spans="6:16">
      <c r="F344" s="49"/>
      <c r="L344" s="35"/>
      <c r="N344" s="35"/>
      <c r="P344" s="24"/>
    </row>
    <row r="345" spans="6:16">
      <c r="F345" s="49"/>
      <c r="L345" s="35"/>
      <c r="N345" s="35"/>
      <c r="P345" s="24"/>
    </row>
    <row r="346" spans="6:16">
      <c r="F346" s="49"/>
      <c r="L346" s="35"/>
      <c r="N346" s="35"/>
      <c r="P346" s="24"/>
    </row>
    <row r="347" spans="6:16">
      <c r="F347" s="49"/>
      <c r="L347" s="35"/>
      <c r="N347" s="35"/>
      <c r="P347" s="24"/>
    </row>
    <row r="348" spans="6:16">
      <c r="F348" s="49"/>
      <c r="L348" s="35"/>
      <c r="N348" s="35"/>
      <c r="P348" s="24"/>
    </row>
    <row r="349" spans="6:16">
      <c r="F349" s="49"/>
      <c r="L349" s="35"/>
      <c r="N349" s="35"/>
      <c r="P349" s="24"/>
    </row>
    <row r="350" spans="6:16">
      <c r="F350" s="49"/>
      <c r="L350" s="35"/>
      <c r="N350" s="35"/>
      <c r="P350" s="24"/>
    </row>
    <row r="351" spans="6:16">
      <c r="F351" s="49"/>
      <c r="L351" s="35"/>
      <c r="N351" s="35"/>
      <c r="P351" s="24"/>
    </row>
    <row r="352" spans="6:16">
      <c r="F352" s="49"/>
      <c r="L352" s="35"/>
      <c r="N352" s="35"/>
      <c r="P352" s="24"/>
    </row>
    <row r="353" spans="6:16">
      <c r="F353" s="49"/>
      <c r="L353" s="35"/>
      <c r="N353" s="35"/>
      <c r="P353" s="24"/>
    </row>
    <row r="354" spans="6:16">
      <c r="F354" s="49"/>
      <c r="L354" s="35"/>
      <c r="N354" s="35"/>
      <c r="P354" s="24"/>
    </row>
    <row r="355" spans="6:16">
      <c r="F355" s="49"/>
      <c r="L355" s="35"/>
      <c r="N355" s="35"/>
      <c r="P355" s="24"/>
    </row>
    <row r="356" spans="6:16">
      <c r="F356" s="49"/>
      <c r="L356" s="35"/>
      <c r="N356" s="35"/>
      <c r="P356" s="24"/>
    </row>
    <row r="357" spans="6:16">
      <c r="F357" s="49"/>
      <c r="L357" s="35"/>
      <c r="N357" s="35"/>
      <c r="P357" s="24"/>
    </row>
    <row r="358" spans="6:16">
      <c r="F358" s="49"/>
      <c r="L358" s="35"/>
      <c r="N358" s="35"/>
      <c r="P358" s="24"/>
    </row>
    <row r="359" spans="6:16">
      <c r="F359" s="49"/>
      <c r="L359" s="35"/>
      <c r="N359" s="35"/>
      <c r="P359" s="24"/>
    </row>
    <row r="360" spans="6:16">
      <c r="F360" s="49"/>
      <c r="L360" s="35"/>
      <c r="N360" s="35"/>
      <c r="P360" s="24"/>
    </row>
    <row r="361" spans="6:16">
      <c r="F361" s="49"/>
      <c r="L361" s="35"/>
      <c r="N361" s="35"/>
      <c r="P361" s="24"/>
    </row>
    <row r="362" spans="6:16">
      <c r="F362" s="49"/>
      <c r="L362" s="35"/>
      <c r="N362" s="35"/>
      <c r="P362" s="24"/>
    </row>
    <row r="363" spans="6:16">
      <c r="F363" s="49"/>
      <c r="L363" s="35"/>
      <c r="N363" s="35"/>
      <c r="P363" s="24"/>
    </row>
    <row r="364" spans="6:16">
      <c r="F364" s="49"/>
      <c r="L364" s="35"/>
      <c r="N364" s="35"/>
      <c r="P364" s="24"/>
    </row>
    <row r="365" spans="6:16">
      <c r="F365" s="49"/>
      <c r="L365" s="35"/>
      <c r="N365" s="35"/>
      <c r="P365" s="24"/>
    </row>
    <row r="366" spans="6:16">
      <c r="F366" s="49"/>
      <c r="L366" s="35"/>
      <c r="N366" s="35"/>
      <c r="P366" s="24"/>
    </row>
    <row r="367" spans="6:16">
      <c r="F367" s="49"/>
      <c r="L367" s="35"/>
      <c r="N367" s="35"/>
      <c r="P367" s="24"/>
    </row>
    <row r="368" spans="6:16">
      <c r="F368" s="49"/>
      <c r="L368" s="35"/>
      <c r="N368" s="35"/>
      <c r="P368" s="24"/>
    </row>
    <row r="369" spans="6:16">
      <c r="F369" s="49"/>
      <c r="L369" s="35"/>
      <c r="N369" s="35"/>
      <c r="P369" s="24"/>
    </row>
    <row r="370" spans="6:16">
      <c r="F370" s="49"/>
      <c r="L370" s="35"/>
      <c r="N370" s="35"/>
      <c r="P370" s="24"/>
    </row>
    <row r="371" spans="6:16">
      <c r="F371" s="49"/>
      <c r="L371" s="35"/>
      <c r="N371" s="35"/>
      <c r="P371" s="24"/>
    </row>
    <row r="372" spans="6:16">
      <c r="F372" s="49"/>
      <c r="L372" s="35"/>
      <c r="N372" s="35"/>
      <c r="P372" s="24"/>
    </row>
    <row r="373" spans="6:16">
      <c r="F373" s="49"/>
      <c r="L373" s="35"/>
      <c r="N373" s="35"/>
      <c r="P373" s="24"/>
    </row>
    <row r="374" spans="6:16">
      <c r="F374" s="49"/>
      <c r="L374" s="35"/>
      <c r="N374" s="35"/>
      <c r="P374" s="24"/>
    </row>
    <row r="375" spans="6:16">
      <c r="F375" s="49"/>
      <c r="L375" s="35"/>
      <c r="N375" s="35"/>
      <c r="P375" s="24"/>
    </row>
    <row r="376" spans="6:16">
      <c r="F376" s="49"/>
      <c r="L376" s="35"/>
      <c r="N376" s="35"/>
      <c r="P376" s="24"/>
    </row>
    <row r="377" spans="6:16">
      <c r="F377" s="49"/>
      <c r="L377" s="35"/>
      <c r="N377" s="35"/>
      <c r="P377" s="24"/>
    </row>
    <row r="378" spans="6:16">
      <c r="F378" s="49"/>
      <c r="L378" s="35"/>
      <c r="N378" s="35"/>
      <c r="P378" s="24"/>
    </row>
    <row r="379" spans="6:16">
      <c r="F379" s="49"/>
      <c r="L379" s="35"/>
      <c r="N379" s="35"/>
      <c r="P379" s="24"/>
    </row>
    <row r="380" spans="6:16">
      <c r="F380" s="49"/>
      <c r="L380" s="35"/>
      <c r="N380" s="35"/>
      <c r="P380" s="24"/>
    </row>
    <row r="381" spans="6:16">
      <c r="F381" s="49"/>
      <c r="L381" s="35"/>
      <c r="N381" s="35"/>
      <c r="P381" s="24"/>
    </row>
    <row r="382" spans="6:16">
      <c r="F382" s="49"/>
      <c r="L382" s="35"/>
      <c r="N382" s="35"/>
      <c r="P382" s="24"/>
    </row>
    <row r="383" spans="6:16">
      <c r="F383" s="49"/>
      <c r="L383" s="35"/>
      <c r="N383" s="35"/>
      <c r="P383" s="24"/>
    </row>
    <row r="384" spans="6:16">
      <c r="F384" s="49"/>
      <c r="L384" s="35"/>
      <c r="N384" s="35"/>
      <c r="P384" s="24"/>
    </row>
    <row r="385" spans="6:16">
      <c r="F385" s="49"/>
      <c r="L385" s="35"/>
      <c r="N385" s="35"/>
      <c r="P385" s="24"/>
    </row>
    <row r="386" spans="6:16">
      <c r="F386" s="49"/>
      <c r="L386" s="35"/>
      <c r="N386" s="35"/>
      <c r="P386" s="24"/>
    </row>
    <row r="387" spans="6:16">
      <c r="F387" s="49"/>
      <c r="L387" s="35"/>
      <c r="N387" s="35"/>
      <c r="P387" s="24"/>
    </row>
    <row r="388" spans="6:16">
      <c r="F388" s="49"/>
      <c r="L388" s="35"/>
      <c r="N388" s="35"/>
      <c r="P388" s="24"/>
    </row>
    <row r="389" spans="6:16">
      <c r="F389" s="49"/>
      <c r="L389" s="35"/>
      <c r="N389" s="35"/>
      <c r="P389" s="24"/>
    </row>
    <row r="390" spans="6:16">
      <c r="F390" s="49"/>
      <c r="L390" s="35"/>
      <c r="N390" s="35"/>
      <c r="P390" s="24"/>
    </row>
    <row r="391" spans="6:16">
      <c r="F391" s="49"/>
      <c r="L391" s="35"/>
      <c r="N391" s="35"/>
      <c r="P391" s="24"/>
    </row>
    <row r="392" spans="6:16">
      <c r="F392" s="49"/>
      <c r="L392" s="35"/>
      <c r="N392" s="35"/>
      <c r="P392" s="24"/>
    </row>
    <row r="393" spans="6:16">
      <c r="F393" s="49"/>
      <c r="L393" s="35"/>
      <c r="N393" s="35"/>
      <c r="P393" s="24"/>
    </row>
    <row r="394" spans="6:16">
      <c r="F394" s="49"/>
      <c r="L394" s="35"/>
      <c r="N394" s="35"/>
      <c r="P394" s="24"/>
    </row>
    <row r="395" spans="6:16">
      <c r="F395" s="49"/>
      <c r="L395" s="35"/>
      <c r="N395" s="35"/>
      <c r="P395" s="24"/>
    </row>
    <row r="396" spans="6:16">
      <c r="F396" s="49"/>
      <c r="L396" s="35"/>
      <c r="N396" s="35"/>
      <c r="P396" s="24"/>
    </row>
    <row r="397" spans="6:16">
      <c r="F397" s="49"/>
      <c r="L397" s="35"/>
      <c r="N397" s="35"/>
      <c r="P397" s="24"/>
    </row>
    <row r="398" spans="6:16">
      <c r="F398" s="49"/>
      <c r="L398" s="35"/>
      <c r="N398" s="35"/>
      <c r="P398" s="24"/>
    </row>
    <row r="399" spans="6:16">
      <c r="F399" s="49"/>
      <c r="L399" s="35"/>
      <c r="N399" s="35"/>
      <c r="P399" s="24"/>
    </row>
    <row r="400" spans="6:16">
      <c r="F400" s="49"/>
      <c r="L400" s="35"/>
      <c r="N400" s="35"/>
      <c r="P400" s="24"/>
    </row>
    <row r="401" spans="6:16">
      <c r="F401" s="49"/>
      <c r="L401" s="35"/>
      <c r="N401" s="35"/>
      <c r="P401" s="24"/>
    </row>
    <row r="402" spans="6:16">
      <c r="F402" s="49"/>
      <c r="L402" s="35"/>
      <c r="N402" s="35"/>
      <c r="P402" s="24"/>
    </row>
    <row r="403" spans="6:16">
      <c r="F403" s="49"/>
      <c r="L403" s="35"/>
      <c r="N403" s="35"/>
      <c r="P403" s="24"/>
    </row>
    <row r="404" spans="6:16">
      <c r="F404" s="49"/>
      <c r="L404" s="35"/>
      <c r="N404" s="35"/>
      <c r="P404" s="24"/>
    </row>
    <row r="405" spans="6:16">
      <c r="F405" s="49"/>
      <c r="L405" s="35"/>
      <c r="N405" s="35"/>
      <c r="P405" s="24"/>
    </row>
    <row r="406" spans="6:16">
      <c r="F406" s="49"/>
      <c r="L406" s="35"/>
      <c r="N406" s="35"/>
      <c r="P406" s="24"/>
    </row>
    <row r="407" spans="6:16">
      <c r="F407" s="49"/>
      <c r="L407" s="35"/>
      <c r="N407" s="35"/>
      <c r="P407" s="24"/>
    </row>
    <row r="408" spans="6:16">
      <c r="F408" s="49"/>
      <c r="L408" s="35"/>
      <c r="N408" s="35"/>
      <c r="P408" s="24"/>
    </row>
    <row r="409" spans="6:16">
      <c r="F409" s="49"/>
      <c r="L409" s="35"/>
      <c r="N409" s="35"/>
      <c r="P409" s="24"/>
    </row>
    <row r="410" spans="6:16">
      <c r="F410" s="49"/>
      <c r="L410" s="35"/>
      <c r="N410" s="35"/>
      <c r="P410" s="24"/>
    </row>
    <row r="411" spans="6:16">
      <c r="F411" s="49"/>
      <c r="L411" s="35"/>
      <c r="N411" s="35"/>
      <c r="P411" s="24"/>
    </row>
    <row r="412" spans="6:16">
      <c r="F412" s="49"/>
      <c r="L412" s="35"/>
      <c r="N412" s="35"/>
      <c r="P412" s="24"/>
    </row>
    <row r="413" spans="6:16">
      <c r="F413" s="49"/>
      <c r="L413" s="35"/>
      <c r="N413" s="35"/>
      <c r="P413" s="24"/>
    </row>
    <row r="414" spans="6:16">
      <c r="F414" s="49"/>
      <c r="L414" s="35"/>
      <c r="N414" s="35"/>
      <c r="P414" s="24"/>
    </row>
    <row r="415" spans="6:16">
      <c r="F415" s="49"/>
      <c r="L415" s="35"/>
      <c r="N415" s="35"/>
      <c r="P415" s="24"/>
    </row>
    <row r="416" spans="6:16">
      <c r="F416" s="49"/>
      <c r="L416" s="35"/>
      <c r="N416" s="35"/>
      <c r="P416" s="24"/>
    </row>
    <row r="417" spans="6:16">
      <c r="F417" s="49"/>
      <c r="L417" s="35"/>
      <c r="N417" s="35"/>
      <c r="P417" s="24"/>
    </row>
    <row r="418" spans="6:16">
      <c r="F418" s="49"/>
      <c r="L418" s="35"/>
      <c r="N418" s="35"/>
      <c r="P418" s="24"/>
    </row>
    <row r="419" spans="6:16">
      <c r="F419" s="49"/>
      <c r="L419" s="35"/>
      <c r="N419" s="35"/>
      <c r="P419" s="24"/>
    </row>
    <row r="420" spans="6:16">
      <c r="F420" s="49"/>
      <c r="L420" s="35"/>
      <c r="N420" s="35"/>
      <c r="P420" s="24"/>
    </row>
    <row r="421" spans="6:16">
      <c r="F421" s="49"/>
      <c r="L421" s="35"/>
      <c r="N421" s="35"/>
      <c r="P421" s="24"/>
    </row>
    <row r="422" spans="6:16">
      <c r="F422" s="49"/>
      <c r="L422" s="35"/>
      <c r="N422" s="35"/>
      <c r="P422" s="24"/>
    </row>
    <row r="423" spans="6:16">
      <c r="F423" s="49"/>
      <c r="L423" s="35"/>
      <c r="N423" s="35"/>
      <c r="P423" s="24"/>
    </row>
    <row r="424" spans="6:16">
      <c r="F424" s="49"/>
      <c r="L424" s="35"/>
      <c r="N424" s="35"/>
      <c r="P424" s="24"/>
    </row>
    <row r="425" spans="6:16">
      <c r="F425" s="49"/>
      <c r="L425" s="35"/>
      <c r="N425" s="35"/>
      <c r="P425" s="24"/>
    </row>
    <row r="426" spans="6:16">
      <c r="F426" s="49"/>
      <c r="L426" s="35"/>
      <c r="N426" s="35"/>
      <c r="P426" s="24"/>
    </row>
    <row r="427" spans="6:16">
      <c r="F427" s="49"/>
      <c r="L427" s="35"/>
      <c r="N427" s="35"/>
      <c r="P427" s="24"/>
    </row>
    <row r="428" spans="6:16">
      <c r="F428" s="49"/>
      <c r="L428" s="35"/>
      <c r="N428" s="35"/>
      <c r="P428" s="24"/>
    </row>
    <row r="429" spans="6:16">
      <c r="F429" s="49"/>
      <c r="L429" s="35"/>
      <c r="N429" s="35"/>
      <c r="P429" s="24"/>
    </row>
    <row r="430" spans="6:16">
      <c r="F430" s="49"/>
      <c r="L430" s="35"/>
      <c r="N430" s="35"/>
      <c r="P430" s="24"/>
    </row>
    <row r="431" spans="6:16">
      <c r="F431" s="49"/>
      <c r="L431" s="35"/>
      <c r="N431" s="35"/>
      <c r="P431" s="24"/>
    </row>
    <row r="432" spans="6:16">
      <c r="F432" s="49"/>
      <c r="L432" s="35"/>
      <c r="N432" s="35"/>
      <c r="P432" s="24"/>
    </row>
    <row r="433" spans="6:16">
      <c r="F433" s="49"/>
      <c r="L433" s="35"/>
      <c r="N433" s="35"/>
      <c r="P433" s="24"/>
    </row>
    <row r="434" spans="6:16">
      <c r="F434" s="49"/>
      <c r="L434" s="35"/>
      <c r="N434" s="35"/>
      <c r="P434" s="24"/>
    </row>
    <row r="435" spans="6:16">
      <c r="F435" s="49"/>
      <c r="L435" s="35"/>
      <c r="N435" s="35"/>
      <c r="P435" s="24"/>
    </row>
    <row r="436" spans="6:16">
      <c r="F436" s="49"/>
      <c r="L436" s="35"/>
      <c r="N436" s="35"/>
      <c r="P436" s="24"/>
    </row>
    <row r="437" spans="6:16">
      <c r="F437" s="49"/>
      <c r="L437" s="35"/>
      <c r="N437" s="35"/>
      <c r="P437" s="24"/>
    </row>
    <row r="438" spans="6:16">
      <c r="F438" s="49"/>
      <c r="L438" s="35"/>
      <c r="N438" s="35"/>
      <c r="P438" s="24"/>
    </row>
    <row r="439" spans="6:16">
      <c r="F439" s="49"/>
      <c r="L439" s="35"/>
      <c r="N439" s="35"/>
      <c r="P439" s="24"/>
    </row>
    <row r="440" spans="6:16">
      <c r="F440" s="49"/>
      <c r="L440" s="35"/>
      <c r="N440" s="35"/>
      <c r="P440" s="24"/>
    </row>
    <row r="441" spans="6:16">
      <c r="F441" s="49"/>
      <c r="L441" s="35"/>
      <c r="N441" s="35"/>
      <c r="P441" s="24"/>
    </row>
    <row r="442" spans="6:16">
      <c r="F442" s="49"/>
      <c r="L442" s="35"/>
      <c r="N442" s="35"/>
      <c r="P442" s="24"/>
    </row>
    <row r="443" spans="6:16">
      <c r="F443" s="49"/>
      <c r="L443" s="35"/>
      <c r="N443" s="35"/>
      <c r="P443" s="24"/>
    </row>
    <row r="444" spans="6:16">
      <c r="F444" s="49"/>
      <c r="L444" s="35"/>
      <c r="N444" s="35"/>
      <c r="P444" s="24"/>
    </row>
    <row r="445" spans="6:16">
      <c r="F445" s="49"/>
      <c r="L445" s="35"/>
      <c r="N445" s="35"/>
      <c r="P445" s="24"/>
    </row>
    <row r="446" spans="6:16">
      <c r="F446" s="49"/>
      <c r="L446" s="35"/>
      <c r="N446" s="35"/>
      <c r="P446" s="24"/>
    </row>
    <row r="447" spans="6:16">
      <c r="F447" s="49"/>
      <c r="L447" s="35"/>
      <c r="N447" s="35"/>
      <c r="P447" s="24"/>
    </row>
    <row r="448" spans="6:16">
      <c r="F448" s="49"/>
      <c r="L448" s="35"/>
      <c r="N448" s="35"/>
      <c r="P448" s="24"/>
    </row>
    <row r="449" spans="6:16">
      <c r="F449" s="49"/>
      <c r="L449" s="35"/>
      <c r="N449" s="35"/>
      <c r="P449" s="24"/>
    </row>
    <row r="450" spans="6:16">
      <c r="F450" s="49"/>
      <c r="L450" s="35"/>
      <c r="N450" s="35"/>
      <c r="P450" s="24"/>
    </row>
    <row r="451" spans="6:16">
      <c r="F451" s="49"/>
      <c r="L451" s="35"/>
      <c r="N451" s="35"/>
      <c r="P451" s="24"/>
    </row>
    <row r="452" spans="6:16">
      <c r="F452" s="49"/>
      <c r="L452" s="35"/>
      <c r="N452" s="35"/>
      <c r="P452" s="24"/>
    </row>
    <row r="453" spans="6:16">
      <c r="F453" s="49"/>
      <c r="L453" s="35"/>
      <c r="N453" s="35"/>
      <c r="P453" s="24"/>
    </row>
    <row r="454" spans="6:16">
      <c r="F454" s="49"/>
      <c r="L454" s="35"/>
      <c r="N454" s="35"/>
      <c r="P454" s="24"/>
    </row>
    <row r="455" spans="6:16">
      <c r="F455" s="49"/>
      <c r="L455" s="35"/>
      <c r="N455" s="35"/>
      <c r="P455" s="24"/>
    </row>
    <row r="456" spans="6:16">
      <c r="F456" s="49"/>
      <c r="L456" s="35"/>
      <c r="N456" s="35"/>
      <c r="P456" s="24"/>
    </row>
    <row r="457" spans="6:16">
      <c r="F457" s="49"/>
      <c r="L457" s="35"/>
      <c r="N457" s="35"/>
      <c r="P457" s="24"/>
    </row>
    <row r="458" spans="6:16">
      <c r="F458" s="49"/>
      <c r="L458" s="35"/>
      <c r="N458" s="35"/>
      <c r="P458" s="24"/>
    </row>
    <row r="459" spans="6:16">
      <c r="F459" s="49"/>
      <c r="L459" s="35"/>
      <c r="N459" s="35"/>
      <c r="P459" s="24"/>
    </row>
    <row r="460" spans="6:16">
      <c r="F460" s="49"/>
      <c r="L460" s="35"/>
      <c r="N460" s="35"/>
      <c r="P460" s="24"/>
    </row>
    <row r="461" spans="6:16">
      <c r="F461" s="49"/>
      <c r="L461" s="35"/>
      <c r="N461" s="35"/>
      <c r="P461" s="24"/>
    </row>
    <row r="462" spans="6:16">
      <c r="F462" s="49"/>
      <c r="L462" s="35"/>
      <c r="N462" s="35"/>
      <c r="P462" s="24"/>
    </row>
    <row r="463" spans="6:16">
      <c r="F463" s="49"/>
      <c r="L463" s="35"/>
      <c r="N463" s="35"/>
      <c r="P463" s="24"/>
    </row>
    <row r="464" spans="6:16">
      <c r="F464" s="49"/>
      <c r="L464" s="35"/>
      <c r="N464" s="35"/>
      <c r="P464" s="24"/>
    </row>
    <row r="465" spans="6:16">
      <c r="F465" s="49"/>
      <c r="L465" s="35"/>
      <c r="N465" s="35"/>
      <c r="P465" s="24"/>
    </row>
    <row r="466" spans="6:16">
      <c r="F466" s="49"/>
      <c r="L466" s="35"/>
      <c r="N466" s="35"/>
      <c r="P466" s="24"/>
    </row>
    <row r="467" spans="6:16">
      <c r="F467" s="49"/>
      <c r="L467" s="35"/>
      <c r="N467" s="35"/>
      <c r="P467" s="24"/>
    </row>
    <row r="468" spans="6:16">
      <c r="F468" s="49"/>
      <c r="L468" s="35"/>
      <c r="N468" s="35"/>
      <c r="P468" s="24"/>
    </row>
    <row r="469" spans="6:16">
      <c r="F469" s="49"/>
      <c r="L469" s="35"/>
      <c r="N469" s="35"/>
      <c r="P469" s="24"/>
    </row>
    <row r="470" spans="6:16">
      <c r="F470" s="49"/>
      <c r="L470" s="35"/>
      <c r="N470" s="35"/>
      <c r="P470" s="24"/>
    </row>
    <row r="471" spans="6:16">
      <c r="F471" s="49"/>
      <c r="L471" s="35"/>
      <c r="N471" s="35"/>
      <c r="P471" s="24"/>
    </row>
    <row r="472" spans="6:16">
      <c r="F472" s="49"/>
      <c r="L472" s="35"/>
      <c r="N472" s="35"/>
      <c r="P472" s="24"/>
    </row>
    <row r="473" spans="6:16">
      <c r="F473" s="49"/>
      <c r="L473" s="35"/>
      <c r="N473" s="35"/>
      <c r="P473" s="24"/>
    </row>
    <row r="474" spans="6:16">
      <c r="F474" s="49"/>
      <c r="L474" s="35"/>
      <c r="N474" s="35"/>
      <c r="P474" s="24"/>
    </row>
    <row r="475" spans="6:16">
      <c r="F475" s="49"/>
      <c r="L475" s="35"/>
      <c r="N475" s="35"/>
      <c r="P475" s="24"/>
    </row>
    <row r="476" spans="6:16">
      <c r="F476" s="49"/>
      <c r="L476" s="35"/>
      <c r="N476" s="35"/>
      <c r="P476" s="24"/>
    </row>
    <row r="477" spans="6:16">
      <c r="F477" s="49"/>
      <c r="L477" s="35"/>
      <c r="N477" s="35"/>
      <c r="P477" s="24"/>
    </row>
    <row r="478" spans="6:16">
      <c r="F478" s="49"/>
      <c r="L478" s="35"/>
      <c r="N478" s="35"/>
      <c r="P478" s="24"/>
    </row>
    <row r="479" spans="6:16">
      <c r="F479" s="49"/>
      <c r="L479" s="35"/>
      <c r="N479" s="35"/>
      <c r="P479" s="24"/>
    </row>
    <row r="480" spans="6:16">
      <c r="F480" s="49"/>
      <c r="L480" s="35"/>
      <c r="N480" s="35"/>
      <c r="P480" s="24"/>
    </row>
    <row r="481" spans="6:16">
      <c r="F481" s="49"/>
      <c r="L481" s="35"/>
      <c r="N481" s="35"/>
      <c r="P481" s="24"/>
    </row>
    <row r="482" spans="6:16">
      <c r="F482" s="49"/>
      <c r="L482" s="35"/>
      <c r="N482" s="35"/>
      <c r="P482" s="24"/>
    </row>
    <row r="483" spans="6:16">
      <c r="F483" s="49"/>
      <c r="L483" s="35"/>
      <c r="N483" s="35"/>
      <c r="P483" s="24"/>
    </row>
    <row r="484" spans="6:16">
      <c r="F484" s="49"/>
      <c r="L484" s="35"/>
      <c r="N484" s="35"/>
      <c r="P484" s="24"/>
    </row>
    <row r="485" spans="6:16">
      <c r="F485" s="49"/>
      <c r="L485" s="35"/>
      <c r="N485" s="35"/>
      <c r="P485" s="24"/>
    </row>
    <row r="486" spans="6:16">
      <c r="F486" s="49"/>
      <c r="L486" s="35"/>
      <c r="N486" s="35"/>
      <c r="P486" s="24"/>
    </row>
    <row r="487" spans="6:16">
      <c r="F487" s="49"/>
      <c r="L487" s="35"/>
      <c r="N487" s="35"/>
      <c r="P487" s="24"/>
    </row>
    <row r="488" spans="6:16">
      <c r="F488" s="49"/>
      <c r="L488" s="35"/>
      <c r="N488" s="35"/>
      <c r="P488" s="24"/>
    </row>
    <row r="489" spans="6:16">
      <c r="F489" s="49"/>
      <c r="L489" s="35"/>
      <c r="N489" s="35"/>
      <c r="P489" s="24"/>
    </row>
    <row r="490" spans="6:16">
      <c r="F490" s="49"/>
      <c r="L490" s="35"/>
      <c r="N490" s="35"/>
      <c r="P490" s="24"/>
    </row>
    <row r="491" spans="6:16">
      <c r="F491" s="49"/>
      <c r="L491" s="35"/>
      <c r="N491" s="35"/>
      <c r="P491" s="24"/>
    </row>
    <row r="492" spans="6:16">
      <c r="F492" s="49"/>
      <c r="L492" s="35"/>
      <c r="N492" s="35"/>
      <c r="P492" s="24"/>
    </row>
    <row r="493" spans="6:16">
      <c r="F493" s="49"/>
      <c r="L493" s="35"/>
      <c r="N493" s="35"/>
      <c r="P493" s="24"/>
    </row>
    <row r="494" spans="6:16">
      <c r="F494" s="49"/>
      <c r="L494" s="35"/>
      <c r="N494" s="35"/>
      <c r="P494" s="24"/>
    </row>
    <row r="495" spans="6:16">
      <c r="F495" s="49"/>
      <c r="L495" s="35"/>
      <c r="N495" s="35"/>
      <c r="P495" s="24"/>
    </row>
    <row r="496" spans="6:16">
      <c r="F496" s="49"/>
      <c r="L496" s="35"/>
      <c r="N496" s="35"/>
      <c r="P496" s="24"/>
    </row>
    <row r="497" spans="6:16">
      <c r="F497" s="49"/>
      <c r="L497" s="35"/>
      <c r="N497" s="35"/>
      <c r="P497" s="24"/>
    </row>
    <row r="498" spans="6:16">
      <c r="F498" s="49"/>
      <c r="L498" s="35"/>
      <c r="N498" s="35"/>
      <c r="P498" s="24"/>
    </row>
    <row r="499" spans="6:16">
      <c r="F499" s="49"/>
      <c r="L499" s="35"/>
      <c r="N499" s="35"/>
      <c r="P499" s="24"/>
    </row>
    <row r="500" spans="6:16">
      <c r="F500" s="49"/>
      <c r="L500" s="35"/>
      <c r="N500" s="35"/>
      <c r="P500" s="24"/>
    </row>
    <row r="501" spans="6:16">
      <c r="F501" s="49"/>
      <c r="L501" s="35"/>
      <c r="N501" s="35"/>
      <c r="P501" s="24"/>
    </row>
    <row r="502" spans="6:16">
      <c r="F502" s="49"/>
      <c r="L502" s="35"/>
      <c r="N502" s="35"/>
      <c r="P502" s="24"/>
    </row>
    <row r="503" spans="6:16">
      <c r="F503" s="49"/>
      <c r="L503" s="35"/>
      <c r="N503" s="35"/>
      <c r="P503" s="24"/>
    </row>
    <row r="504" spans="6:16">
      <c r="F504" s="49"/>
      <c r="L504" s="35"/>
      <c r="N504" s="35"/>
      <c r="P504" s="24"/>
    </row>
    <row r="505" spans="6:16">
      <c r="F505" s="49"/>
      <c r="L505" s="35"/>
      <c r="N505" s="35"/>
      <c r="P505" s="24"/>
    </row>
    <row r="506" spans="6:16">
      <c r="F506" s="49"/>
      <c r="L506" s="35"/>
      <c r="N506" s="35"/>
      <c r="P506" s="24"/>
    </row>
    <row r="507" spans="6:16">
      <c r="F507" s="49"/>
      <c r="L507" s="35"/>
      <c r="N507" s="35"/>
      <c r="P507" s="24"/>
    </row>
    <row r="508" spans="6:16">
      <c r="F508" s="49"/>
      <c r="L508" s="35"/>
      <c r="N508" s="35"/>
      <c r="P508" s="24"/>
    </row>
    <row r="509" spans="6:16">
      <c r="F509" s="49"/>
      <c r="L509" s="35"/>
      <c r="N509" s="35"/>
      <c r="P509" s="24"/>
    </row>
    <row r="510" spans="6:16">
      <c r="F510" s="49"/>
      <c r="L510" s="35"/>
      <c r="N510" s="35"/>
      <c r="P510" s="24"/>
    </row>
    <row r="511" spans="6:16">
      <c r="F511" s="49"/>
      <c r="L511" s="35"/>
      <c r="N511" s="35"/>
      <c r="P511" s="24"/>
    </row>
    <row r="512" spans="6:16">
      <c r="F512" s="49"/>
      <c r="L512" s="35"/>
      <c r="N512" s="35"/>
      <c r="P512" s="24"/>
    </row>
    <row r="513" spans="6:16">
      <c r="F513" s="49"/>
      <c r="L513" s="35"/>
      <c r="N513" s="35"/>
      <c r="P513" s="24"/>
    </row>
    <row r="514" spans="6:16">
      <c r="F514" s="49"/>
      <c r="L514" s="35"/>
      <c r="N514" s="35"/>
      <c r="P514" s="24"/>
    </row>
    <row r="515" spans="6:16">
      <c r="F515" s="49"/>
      <c r="L515" s="35"/>
      <c r="N515" s="35"/>
      <c r="P515" s="24"/>
    </row>
    <row r="516" spans="6:16">
      <c r="F516" s="49"/>
      <c r="L516" s="35"/>
      <c r="N516" s="35"/>
      <c r="P516" s="24"/>
    </row>
    <row r="517" spans="6:16">
      <c r="F517" s="49"/>
      <c r="L517" s="35"/>
      <c r="N517" s="35"/>
      <c r="P517" s="24"/>
    </row>
    <row r="518" spans="6:16">
      <c r="F518" s="49"/>
      <c r="L518" s="35"/>
      <c r="N518" s="35"/>
      <c r="P518" s="24"/>
    </row>
    <row r="519" spans="6:16">
      <c r="F519" s="49"/>
      <c r="L519" s="35"/>
      <c r="N519" s="35"/>
      <c r="P519" s="24"/>
    </row>
    <row r="520" spans="6:16">
      <c r="F520" s="49"/>
      <c r="L520" s="35"/>
      <c r="N520" s="35"/>
      <c r="P520" s="24"/>
    </row>
    <row r="521" spans="6:16">
      <c r="F521" s="49"/>
      <c r="L521" s="35"/>
      <c r="N521" s="35"/>
      <c r="P521" s="24"/>
    </row>
    <row r="522" spans="6:16">
      <c r="F522" s="49"/>
      <c r="L522" s="35"/>
      <c r="N522" s="35"/>
      <c r="P522" s="24"/>
    </row>
    <row r="523" spans="6:16">
      <c r="F523" s="49"/>
      <c r="L523" s="35"/>
      <c r="N523" s="35"/>
      <c r="P523" s="24"/>
    </row>
    <row r="524" spans="6:16">
      <c r="F524" s="49"/>
      <c r="L524" s="35"/>
      <c r="N524" s="35"/>
      <c r="P524" s="24"/>
    </row>
    <row r="525" spans="6:16">
      <c r="F525" s="49"/>
      <c r="L525" s="35"/>
      <c r="N525" s="35"/>
      <c r="P525" s="24"/>
    </row>
    <row r="526" spans="6:16">
      <c r="F526" s="49"/>
      <c r="L526" s="35"/>
      <c r="N526" s="35"/>
      <c r="P526" s="24"/>
    </row>
    <row r="527" spans="6:16">
      <c r="F527" s="49"/>
      <c r="L527" s="35"/>
      <c r="N527" s="35"/>
      <c r="P527" s="24"/>
    </row>
    <row r="528" spans="6:16">
      <c r="F528" s="49"/>
      <c r="L528" s="35"/>
      <c r="N528" s="35"/>
      <c r="P528" s="24"/>
    </row>
    <row r="529" spans="6:16">
      <c r="F529" s="49"/>
      <c r="L529" s="35"/>
      <c r="N529" s="35"/>
      <c r="P529" s="24"/>
    </row>
    <row r="530" spans="6:16">
      <c r="F530" s="49"/>
      <c r="L530" s="35"/>
      <c r="N530" s="35"/>
      <c r="P530" s="24"/>
    </row>
    <row r="531" spans="6:16">
      <c r="F531" s="49"/>
      <c r="L531" s="35"/>
      <c r="N531" s="35"/>
      <c r="P531" s="24"/>
    </row>
    <row r="532" spans="6:16">
      <c r="F532" s="49"/>
      <c r="L532" s="35"/>
      <c r="N532" s="35"/>
      <c r="P532" s="24"/>
    </row>
    <row r="533" spans="6:16">
      <c r="F533" s="49"/>
      <c r="L533" s="35"/>
      <c r="N533" s="35"/>
      <c r="P533" s="24"/>
    </row>
    <row r="534" spans="6:16">
      <c r="F534" s="49"/>
      <c r="L534" s="35"/>
      <c r="N534" s="35"/>
      <c r="P534" s="24"/>
    </row>
    <row r="535" spans="6:16">
      <c r="F535" s="49"/>
      <c r="L535" s="35"/>
      <c r="N535" s="35"/>
      <c r="P535" s="24"/>
    </row>
    <row r="536" spans="6:16">
      <c r="F536" s="49"/>
      <c r="L536" s="35"/>
      <c r="N536" s="35"/>
      <c r="P536" s="24"/>
    </row>
    <row r="537" spans="6:16">
      <c r="F537" s="49"/>
      <c r="L537" s="35"/>
      <c r="N537" s="35"/>
      <c r="P537" s="24"/>
    </row>
    <row r="538" spans="6:16">
      <c r="F538" s="49"/>
      <c r="L538" s="35"/>
      <c r="N538" s="35"/>
      <c r="P538" s="24"/>
    </row>
    <row r="539" spans="6:16">
      <c r="F539" s="49"/>
      <c r="L539" s="35"/>
      <c r="N539" s="35"/>
      <c r="P539" s="24"/>
    </row>
    <row r="540" spans="6:16">
      <c r="F540" s="49"/>
      <c r="L540" s="35"/>
      <c r="N540" s="35"/>
      <c r="P540" s="24"/>
    </row>
    <row r="541" spans="6:16">
      <c r="F541" s="49"/>
      <c r="L541" s="35"/>
      <c r="N541" s="35"/>
      <c r="P541" s="24"/>
    </row>
    <row r="542" spans="6:16">
      <c r="F542" s="49"/>
      <c r="L542" s="35"/>
      <c r="N542" s="35"/>
      <c r="P542" s="24"/>
    </row>
    <row r="543" spans="6:16">
      <c r="F543" s="49"/>
      <c r="L543" s="35"/>
      <c r="N543" s="35"/>
      <c r="P543" s="24"/>
    </row>
    <row r="544" spans="6:16">
      <c r="F544" s="49"/>
      <c r="L544" s="35"/>
      <c r="N544" s="35"/>
      <c r="P544" s="24"/>
    </row>
    <row r="545" spans="6:16">
      <c r="F545" s="49"/>
      <c r="L545" s="35"/>
      <c r="N545" s="35"/>
      <c r="P545" s="24"/>
    </row>
    <row r="546" spans="6:16">
      <c r="F546" s="49"/>
      <c r="L546" s="35"/>
      <c r="N546" s="35"/>
      <c r="P546" s="24"/>
    </row>
    <row r="547" spans="6:16">
      <c r="F547" s="49"/>
      <c r="L547" s="35"/>
      <c r="N547" s="35"/>
      <c r="P547" s="24"/>
    </row>
    <row r="548" spans="6:16">
      <c r="F548" s="49"/>
      <c r="L548" s="35"/>
      <c r="N548" s="35"/>
      <c r="P548" s="24"/>
    </row>
    <row r="549" spans="6:16">
      <c r="F549" s="49"/>
      <c r="L549" s="35"/>
      <c r="N549" s="35"/>
      <c r="P549" s="24"/>
    </row>
    <row r="550" spans="6:16">
      <c r="F550" s="49"/>
      <c r="L550" s="35"/>
      <c r="N550" s="35"/>
      <c r="P550" s="24"/>
    </row>
    <row r="551" spans="6:16">
      <c r="F551" s="49"/>
      <c r="L551" s="35"/>
      <c r="N551" s="35"/>
      <c r="P551" s="24"/>
    </row>
    <row r="552" spans="6:16">
      <c r="F552" s="49"/>
      <c r="L552" s="35"/>
      <c r="N552" s="35"/>
      <c r="P552" s="24"/>
    </row>
    <row r="553" spans="6:16">
      <c r="F553" s="49"/>
      <c r="L553" s="35"/>
      <c r="N553" s="35"/>
      <c r="P553" s="24"/>
    </row>
    <row r="554" spans="6:16">
      <c r="F554" s="49"/>
      <c r="L554" s="35"/>
      <c r="N554" s="35"/>
      <c r="P554" s="24"/>
    </row>
    <row r="555" spans="6:16">
      <c r="F555" s="49"/>
      <c r="L555" s="35"/>
      <c r="N555" s="35"/>
      <c r="P555" s="24"/>
    </row>
    <row r="556" spans="6:16">
      <c r="F556" s="49"/>
      <c r="L556" s="35"/>
      <c r="N556" s="35"/>
      <c r="P556" s="24"/>
    </row>
    <row r="557" spans="6:16">
      <c r="F557" s="49"/>
      <c r="L557" s="35"/>
      <c r="N557" s="35"/>
      <c r="P557" s="24"/>
    </row>
    <row r="558" spans="6:16">
      <c r="F558" s="49"/>
      <c r="L558" s="35"/>
      <c r="N558" s="35"/>
      <c r="P558" s="24"/>
    </row>
    <row r="559" spans="6:16">
      <c r="F559" s="49"/>
      <c r="L559" s="35"/>
      <c r="N559" s="35"/>
      <c r="P559" s="24"/>
    </row>
    <row r="560" spans="6:16">
      <c r="F560" s="49"/>
      <c r="L560" s="35"/>
      <c r="N560" s="35"/>
      <c r="P560" s="24"/>
    </row>
    <row r="561" spans="6:16">
      <c r="F561" s="49"/>
      <c r="L561" s="35"/>
      <c r="N561" s="35"/>
      <c r="P561" s="24"/>
    </row>
    <row r="562" spans="6:16">
      <c r="F562" s="49"/>
      <c r="L562" s="35"/>
      <c r="N562" s="35"/>
      <c r="P562" s="24"/>
    </row>
    <row r="563" spans="6:16">
      <c r="F563" s="49"/>
      <c r="L563" s="35"/>
      <c r="N563" s="35"/>
      <c r="P563" s="24"/>
    </row>
    <row r="564" spans="6:16">
      <c r="F564" s="49"/>
      <c r="L564" s="35"/>
      <c r="N564" s="35"/>
      <c r="P564" s="24"/>
    </row>
    <row r="565" spans="6:16">
      <c r="F565" s="49"/>
      <c r="L565" s="35"/>
      <c r="N565" s="35"/>
      <c r="P565" s="24"/>
    </row>
    <row r="566" spans="6:16">
      <c r="F566" s="49"/>
      <c r="L566" s="35"/>
      <c r="N566" s="35"/>
      <c r="P566" s="24"/>
    </row>
    <row r="567" spans="6:16">
      <c r="F567" s="49"/>
      <c r="L567" s="35"/>
      <c r="N567" s="35"/>
      <c r="P567" s="24"/>
    </row>
    <row r="568" spans="6:16">
      <c r="F568" s="49"/>
      <c r="L568" s="35"/>
      <c r="N568" s="35"/>
      <c r="P568" s="24"/>
    </row>
    <row r="569" spans="6:16">
      <c r="F569" s="49"/>
      <c r="L569" s="35"/>
      <c r="N569" s="35"/>
      <c r="P569" s="24"/>
    </row>
    <row r="570" spans="6:16">
      <c r="F570" s="49"/>
      <c r="L570" s="35"/>
      <c r="N570" s="35"/>
      <c r="P570" s="24"/>
    </row>
    <row r="571" spans="6:16">
      <c r="F571" s="49"/>
      <c r="L571" s="35"/>
      <c r="N571" s="35"/>
      <c r="P571" s="24"/>
    </row>
    <row r="572" spans="6:16">
      <c r="F572" s="49"/>
      <c r="L572" s="35"/>
      <c r="N572" s="35"/>
      <c r="P572" s="24"/>
    </row>
    <row r="573" spans="6:16">
      <c r="F573" s="49"/>
      <c r="L573" s="35"/>
      <c r="N573" s="35"/>
      <c r="P573" s="24"/>
    </row>
    <row r="574" spans="6:16">
      <c r="F574" s="49"/>
      <c r="L574" s="35"/>
      <c r="N574" s="35"/>
      <c r="P574" s="24"/>
    </row>
    <row r="575" spans="6:16">
      <c r="F575" s="49"/>
      <c r="L575" s="35"/>
      <c r="N575" s="35"/>
      <c r="P575" s="24"/>
    </row>
    <row r="576" spans="6:16">
      <c r="F576" s="49"/>
      <c r="L576" s="35"/>
      <c r="N576" s="35"/>
      <c r="P576" s="24"/>
    </row>
    <row r="577" spans="6:16">
      <c r="F577" s="49"/>
      <c r="L577" s="35"/>
      <c r="N577" s="35"/>
      <c r="P577" s="24"/>
    </row>
    <row r="578" spans="6:16">
      <c r="F578" s="49"/>
      <c r="L578" s="35"/>
      <c r="N578" s="35"/>
      <c r="P578" s="24"/>
    </row>
    <row r="579" spans="6:16">
      <c r="F579" s="49"/>
      <c r="L579" s="35"/>
      <c r="N579" s="35"/>
      <c r="P579" s="24"/>
    </row>
    <row r="580" spans="6:16">
      <c r="F580" s="49"/>
      <c r="L580" s="35"/>
      <c r="N580" s="35"/>
      <c r="P580" s="24"/>
    </row>
    <row r="581" spans="6:16">
      <c r="F581" s="49"/>
      <c r="L581" s="35"/>
      <c r="N581" s="35"/>
      <c r="P581" s="24"/>
    </row>
    <row r="582" spans="6:16">
      <c r="F582" s="49"/>
      <c r="L582" s="35"/>
      <c r="N582" s="35"/>
      <c r="P582" s="24"/>
    </row>
    <row r="583" spans="6:16">
      <c r="F583" s="49"/>
      <c r="L583" s="35"/>
      <c r="N583" s="35"/>
      <c r="P583" s="24"/>
    </row>
    <row r="584" spans="6:16">
      <c r="F584" s="49"/>
      <c r="L584" s="35"/>
      <c r="N584" s="35"/>
      <c r="P584" s="24"/>
    </row>
    <row r="585" spans="6:16">
      <c r="F585" s="49"/>
      <c r="L585" s="35"/>
      <c r="N585" s="35"/>
      <c r="P585" s="24"/>
    </row>
    <row r="586" spans="6:16">
      <c r="F586" s="49"/>
      <c r="L586" s="35"/>
      <c r="N586" s="35"/>
      <c r="P586" s="24"/>
    </row>
    <row r="587" spans="6:16">
      <c r="F587" s="49"/>
      <c r="L587" s="35"/>
      <c r="N587" s="35"/>
      <c r="P587" s="24"/>
    </row>
    <row r="588" spans="6:16">
      <c r="F588" s="49"/>
      <c r="L588" s="35"/>
      <c r="N588" s="35"/>
      <c r="P588" s="24"/>
    </row>
    <row r="589" spans="6:16">
      <c r="F589" s="49"/>
      <c r="L589" s="35"/>
      <c r="N589" s="35"/>
      <c r="P589" s="24"/>
    </row>
    <row r="590" spans="6:16">
      <c r="F590" s="49"/>
      <c r="L590" s="35"/>
      <c r="N590" s="35"/>
      <c r="P590" s="24"/>
    </row>
    <row r="591" spans="6:16">
      <c r="F591" s="49"/>
      <c r="L591" s="35"/>
      <c r="N591" s="35"/>
      <c r="P591" s="24"/>
    </row>
    <row r="592" spans="6:16">
      <c r="F592" s="49"/>
      <c r="L592" s="35"/>
      <c r="N592" s="35"/>
      <c r="P592" s="24"/>
    </row>
    <row r="593" spans="6:16">
      <c r="F593" s="49"/>
      <c r="L593" s="35"/>
      <c r="N593" s="35"/>
      <c r="P593" s="24"/>
    </row>
    <row r="594" spans="6:16">
      <c r="F594" s="49"/>
      <c r="L594" s="35"/>
      <c r="N594" s="35"/>
      <c r="P594" s="24"/>
    </row>
    <row r="595" spans="6:16">
      <c r="F595" s="49"/>
      <c r="L595" s="35"/>
      <c r="N595" s="35"/>
      <c r="P595" s="24"/>
    </row>
    <row r="596" spans="6:16">
      <c r="F596" s="49"/>
      <c r="L596" s="35"/>
      <c r="N596" s="35"/>
      <c r="P596" s="24"/>
    </row>
    <row r="597" spans="6:16">
      <c r="F597" s="49"/>
      <c r="L597" s="35"/>
      <c r="N597" s="35"/>
      <c r="P597" s="24"/>
    </row>
    <row r="598" spans="6:16">
      <c r="F598" s="49"/>
      <c r="L598" s="35"/>
      <c r="N598" s="35"/>
      <c r="P598" s="24"/>
    </row>
    <row r="599" spans="6:16">
      <c r="F599" s="49"/>
      <c r="L599" s="35"/>
      <c r="N599" s="35"/>
      <c r="P599" s="24"/>
    </row>
    <row r="600" spans="6:16">
      <c r="F600" s="49"/>
      <c r="L600" s="35"/>
      <c r="N600" s="35"/>
      <c r="P600" s="24"/>
    </row>
    <row r="601" spans="6:16">
      <c r="F601" s="49"/>
      <c r="L601" s="35"/>
      <c r="N601" s="35"/>
      <c r="P601" s="24"/>
    </row>
    <row r="602" spans="6:16">
      <c r="F602" s="49"/>
      <c r="L602" s="35"/>
      <c r="N602" s="35"/>
      <c r="P602" s="24"/>
    </row>
    <row r="603" spans="6:16">
      <c r="F603" s="49"/>
      <c r="L603" s="35"/>
      <c r="N603" s="35"/>
      <c r="P603" s="24"/>
    </row>
    <row r="604" spans="6:16">
      <c r="F604" s="49"/>
      <c r="L604" s="35"/>
      <c r="N604" s="35"/>
      <c r="P604" s="24"/>
    </row>
    <row r="605" spans="6:16">
      <c r="F605" s="49"/>
      <c r="L605" s="35"/>
      <c r="N605" s="35"/>
      <c r="P605" s="24"/>
    </row>
    <row r="606" spans="6:16">
      <c r="F606" s="49"/>
      <c r="L606" s="35"/>
      <c r="N606" s="35"/>
      <c r="P606" s="24"/>
    </row>
    <row r="607" spans="6:16">
      <c r="F607" s="49"/>
      <c r="L607" s="35"/>
      <c r="N607" s="35"/>
      <c r="P607" s="24"/>
    </row>
    <row r="608" spans="6:16">
      <c r="F608" s="49"/>
      <c r="L608" s="35"/>
      <c r="N608" s="35"/>
      <c r="P608" s="24"/>
    </row>
    <row r="609" spans="6:16">
      <c r="F609" s="49"/>
      <c r="L609" s="35"/>
      <c r="N609" s="35"/>
      <c r="P609" s="24"/>
    </row>
    <row r="610" spans="6:16">
      <c r="F610" s="49"/>
      <c r="L610" s="35"/>
      <c r="N610" s="35"/>
      <c r="P610" s="24"/>
    </row>
    <row r="611" spans="6:16">
      <c r="F611" s="49"/>
      <c r="L611" s="35"/>
      <c r="N611" s="35"/>
      <c r="P611" s="24"/>
    </row>
    <row r="612" spans="6:16">
      <c r="F612" s="49"/>
      <c r="L612" s="35"/>
      <c r="N612" s="35"/>
      <c r="P612" s="24"/>
    </row>
    <row r="613" spans="6:16">
      <c r="F613" s="49"/>
      <c r="L613" s="35"/>
      <c r="N613" s="35"/>
      <c r="P613" s="24"/>
    </row>
    <row r="614" spans="6:16">
      <c r="F614" s="49"/>
      <c r="L614" s="35"/>
      <c r="N614" s="35"/>
      <c r="P614" s="24"/>
    </row>
    <row r="615" spans="6:16">
      <c r="F615" s="49"/>
      <c r="L615" s="35"/>
      <c r="N615" s="35"/>
      <c r="P615" s="24"/>
    </row>
    <row r="616" spans="6:16">
      <c r="F616" s="49"/>
      <c r="L616" s="35"/>
      <c r="N616" s="35"/>
      <c r="P616" s="24"/>
    </row>
    <row r="617" spans="6:16">
      <c r="F617" s="49"/>
      <c r="L617" s="35"/>
      <c r="N617" s="35"/>
      <c r="P617" s="24"/>
    </row>
    <row r="618" spans="6:16">
      <c r="F618" s="49"/>
      <c r="L618" s="35"/>
      <c r="N618" s="35"/>
      <c r="P618" s="24"/>
    </row>
    <row r="619" spans="6:16">
      <c r="F619" s="49"/>
      <c r="L619" s="35"/>
      <c r="N619" s="35"/>
      <c r="P619" s="24"/>
    </row>
    <row r="620" spans="6:16">
      <c r="F620" s="49"/>
      <c r="L620" s="35"/>
      <c r="N620" s="35"/>
      <c r="P620" s="24"/>
    </row>
    <row r="621" spans="6:16">
      <c r="F621" s="49"/>
      <c r="L621" s="35"/>
      <c r="N621" s="35"/>
      <c r="P621" s="24"/>
    </row>
    <row r="622" spans="6:16">
      <c r="F622" s="49"/>
      <c r="L622" s="35"/>
      <c r="N622" s="35"/>
      <c r="P622" s="24"/>
    </row>
    <row r="623" spans="6:16">
      <c r="F623" s="49"/>
      <c r="L623" s="35"/>
      <c r="N623" s="35"/>
      <c r="P623" s="24"/>
    </row>
    <row r="624" spans="6:16">
      <c r="F624" s="49"/>
      <c r="L624" s="35"/>
      <c r="N624" s="35"/>
      <c r="P624" s="24"/>
    </row>
    <row r="625" spans="6:16">
      <c r="F625" s="49"/>
      <c r="L625" s="35"/>
      <c r="N625" s="35"/>
      <c r="P625" s="24"/>
    </row>
    <row r="626" spans="6:16">
      <c r="F626" s="49"/>
      <c r="L626" s="35"/>
      <c r="N626" s="35"/>
      <c r="P626" s="24"/>
    </row>
    <row r="627" spans="6:16">
      <c r="F627" s="49"/>
      <c r="L627" s="35"/>
      <c r="N627" s="35"/>
      <c r="P627" s="24"/>
    </row>
    <row r="628" spans="6:16">
      <c r="F628" s="49"/>
      <c r="L628" s="35"/>
      <c r="N628" s="35"/>
      <c r="P628" s="24"/>
    </row>
    <row r="629" spans="6:16">
      <c r="F629" s="49"/>
      <c r="L629" s="35"/>
      <c r="N629" s="35"/>
      <c r="P629" s="24"/>
    </row>
    <row r="630" spans="6:16">
      <c r="F630" s="49"/>
      <c r="L630" s="35"/>
      <c r="N630" s="35"/>
      <c r="P630" s="24"/>
    </row>
    <row r="631" spans="6:16">
      <c r="F631" s="49"/>
      <c r="L631" s="35"/>
      <c r="N631" s="35"/>
      <c r="P631" s="24"/>
    </row>
    <row r="632" spans="6:16">
      <c r="F632" s="49"/>
      <c r="L632" s="35"/>
      <c r="N632" s="35"/>
      <c r="P632" s="24"/>
    </row>
    <row r="633" spans="6:16">
      <c r="F633" s="49"/>
      <c r="L633" s="35"/>
      <c r="N633" s="35"/>
      <c r="P633" s="24"/>
    </row>
    <row r="634" spans="6:16">
      <c r="F634" s="49"/>
      <c r="L634" s="35"/>
      <c r="N634" s="35"/>
      <c r="P634" s="24"/>
    </row>
    <row r="635" spans="6:16">
      <c r="F635" s="49"/>
      <c r="L635" s="35"/>
      <c r="N635" s="35"/>
      <c r="P635" s="24"/>
    </row>
    <row r="636" spans="6:16">
      <c r="F636" s="49"/>
      <c r="L636" s="35"/>
      <c r="N636" s="35"/>
      <c r="P636" s="24"/>
    </row>
    <row r="637" spans="6:16">
      <c r="F637" s="49"/>
      <c r="L637" s="35"/>
      <c r="N637" s="35"/>
      <c r="P637" s="24"/>
    </row>
    <row r="638" spans="6:16">
      <c r="F638" s="49"/>
      <c r="L638" s="35"/>
      <c r="N638" s="35"/>
      <c r="P638" s="24"/>
    </row>
    <row r="639" spans="6:16">
      <c r="F639" s="49"/>
      <c r="L639" s="35"/>
      <c r="N639" s="35"/>
      <c r="P639" s="24"/>
    </row>
    <row r="640" spans="6:16">
      <c r="F640" s="49"/>
      <c r="L640" s="35"/>
      <c r="N640" s="35"/>
      <c r="P640" s="24"/>
    </row>
    <row r="641" spans="6:16">
      <c r="F641" s="49"/>
      <c r="L641" s="35"/>
      <c r="N641" s="35"/>
      <c r="P641" s="24"/>
    </row>
    <row r="642" spans="6:16">
      <c r="F642" s="49"/>
      <c r="L642" s="35"/>
      <c r="N642" s="35"/>
      <c r="P642" s="24"/>
    </row>
    <row r="643" spans="6:16">
      <c r="F643" s="49"/>
      <c r="L643" s="35"/>
      <c r="N643" s="35"/>
      <c r="P643" s="24"/>
    </row>
    <row r="644" spans="6:16">
      <c r="F644" s="49"/>
      <c r="L644" s="35"/>
      <c r="N644" s="35"/>
      <c r="P644" s="24"/>
    </row>
    <row r="645" spans="6:16">
      <c r="F645" s="49"/>
      <c r="L645" s="35"/>
      <c r="N645" s="35"/>
      <c r="P645" s="24"/>
    </row>
    <row r="646" spans="6:16">
      <c r="F646" s="49"/>
      <c r="L646" s="35"/>
      <c r="N646" s="35"/>
      <c r="P646" s="24"/>
    </row>
    <row r="647" spans="6:16">
      <c r="F647" s="49"/>
      <c r="L647" s="35"/>
      <c r="N647" s="35"/>
      <c r="P647" s="24"/>
    </row>
    <row r="648" spans="6:16">
      <c r="F648" s="49"/>
      <c r="L648" s="35"/>
      <c r="N648" s="35"/>
      <c r="P648" s="24"/>
    </row>
    <row r="649" spans="6:16">
      <c r="F649" s="49"/>
      <c r="L649" s="35"/>
      <c r="N649" s="35"/>
      <c r="P649" s="24"/>
    </row>
    <row r="650" spans="6:16">
      <c r="F650" s="49"/>
      <c r="L650" s="35"/>
      <c r="N650" s="35"/>
      <c r="P650" s="24"/>
    </row>
    <row r="651" spans="6:16">
      <c r="F651" s="49"/>
      <c r="L651" s="35"/>
      <c r="N651" s="35"/>
      <c r="P651" s="24"/>
    </row>
    <row r="652" spans="6:16">
      <c r="F652" s="49"/>
      <c r="L652" s="35"/>
      <c r="N652" s="35"/>
      <c r="P652" s="24"/>
    </row>
    <row r="653" spans="6:16">
      <c r="F653" s="49"/>
      <c r="L653" s="35"/>
      <c r="N653" s="35"/>
      <c r="P653" s="24"/>
    </row>
    <row r="654" spans="6:16">
      <c r="F654" s="49"/>
      <c r="L654" s="35"/>
      <c r="N654" s="35"/>
      <c r="P654" s="24"/>
    </row>
    <row r="655" spans="6:16">
      <c r="F655" s="49"/>
      <c r="L655" s="35"/>
      <c r="N655" s="35"/>
      <c r="P655" s="24"/>
    </row>
    <row r="656" spans="6:16">
      <c r="F656" s="49"/>
      <c r="L656" s="35"/>
      <c r="N656" s="35"/>
      <c r="P656" s="24"/>
    </row>
    <row r="657" spans="6:16">
      <c r="F657" s="49"/>
      <c r="L657" s="35"/>
      <c r="N657" s="35"/>
      <c r="P657" s="24"/>
    </row>
    <row r="658" spans="6:16">
      <c r="F658" s="49"/>
      <c r="L658" s="35"/>
      <c r="N658" s="35"/>
      <c r="P658" s="24"/>
    </row>
    <row r="659" spans="6:16">
      <c r="F659" s="49"/>
      <c r="L659" s="35"/>
      <c r="N659" s="35"/>
      <c r="P659" s="24"/>
    </row>
    <row r="660" spans="6:16">
      <c r="F660" s="49"/>
      <c r="L660" s="35"/>
      <c r="N660" s="35"/>
      <c r="P660" s="24"/>
    </row>
    <row r="661" spans="6:16">
      <c r="F661" s="49"/>
      <c r="L661" s="35"/>
      <c r="N661" s="35"/>
      <c r="P661" s="24"/>
    </row>
    <row r="662" spans="6:16">
      <c r="F662" s="49"/>
      <c r="L662" s="35"/>
      <c r="N662" s="35"/>
      <c r="P662" s="24"/>
    </row>
    <row r="663" spans="6:16">
      <c r="F663" s="49"/>
      <c r="L663" s="35"/>
      <c r="N663" s="35"/>
      <c r="P663" s="24"/>
    </row>
    <row r="664" spans="6:16">
      <c r="F664" s="49"/>
      <c r="L664" s="35"/>
      <c r="N664" s="35"/>
      <c r="P664" s="24"/>
    </row>
    <row r="665" spans="6:16">
      <c r="F665" s="49"/>
      <c r="L665" s="35"/>
      <c r="N665" s="35"/>
      <c r="P665" s="24"/>
    </row>
    <row r="666" spans="6:16">
      <c r="F666" s="49"/>
      <c r="L666" s="35"/>
      <c r="N666" s="35"/>
      <c r="P666" s="24"/>
    </row>
    <row r="667" spans="6:16">
      <c r="F667" s="49"/>
      <c r="L667" s="35"/>
      <c r="N667" s="35"/>
      <c r="P667" s="24"/>
    </row>
    <row r="668" spans="6:16">
      <c r="F668" s="49"/>
      <c r="L668" s="35"/>
      <c r="N668" s="35"/>
      <c r="P668" s="24"/>
    </row>
    <row r="669" spans="6:16">
      <c r="F669" s="49"/>
      <c r="L669" s="35"/>
      <c r="N669" s="35"/>
      <c r="P669" s="24"/>
    </row>
    <row r="670" spans="6:16">
      <c r="F670" s="49"/>
      <c r="L670" s="35"/>
      <c r="N670" s="35"/>
      <c r="P670" s="24"/>
    </row>
    <row r="671" spans="6:16">
      <c r="F671" s="49"/>
      <c r="L671" s="35"/>
      <c r="N671" s="35"/>
      <c r="P671" s="24"/>
    </row>
    <row r="672" spans="6:16">
      <c r="F672" s="49"/>
      <c r="L672" s="35"/>
      <c r="N672" s="35"/>
      <c r="P672" s="24"/>
    </row>
    <row r="673" spans="6:16">
      <c r="F673" s="49"/>
      <c r="L673" s="35"/>
      <c r="N673" s="35"/>
      <c r="P673" s="24"/>
    </row>
    <row r="674" spans="6:16">
      <c r="F674" s="49"/>
      <c r="L674" s="35"/>
      <c r="N674" s="35"/>
      <c r="P674" s="24"/>
    </row>
    <row r="675" spans="6:16">
      <c r="F675" s="49"/>
      <c r="L675" s="35"/>
      <c r="N675" s="35"/>
      <c r="P675" s="24"/>
    </row>
    <row r="676" spans="6:16">
      <c r="F676" s="49"/>
      <c r="L676" s="35"/>
      <c r="N676" s="35"/>
      <c r="P676" s="24"/>
    </row>
    <row r="677" spans="6:16">
      <c r="F677" s="49"/>
      <c r="L677" s="35"/>
      <c r="N677" s="35"/>
      <c r="P677" s="24"/>
    </row>
    <row r="678" spans="6:16">
      <c r="F678" s="49"/>
      <c r="L678" s="35"/>
      <c r="N678" s="35"/>
      <c r="P678" s="24"/>
    </row>
    <row r="679" spans="6:16">
      <c r="F679" s="49"/>
      <c r="L679" s="35"/>
      <c r="N679" s="35"/>
      <c r="P679" s="24"/>
    </row>
    <row r="680" spans="6:16">
      <c r="F680" s="49"/>
      <c r="L680" s="35"/>
      <c r="N680" s="35"/>
      <c r="P680" s="24"/>
    </row>
    <row r="681" spans="6:16">
      <c r="F681" s="49"/>
      <c r="L681" s="35"/>
      <c r="N681" s="35"/>
      <c r="P681" s="24"/>
    </row>
    <row r="682" spans="6:16">
      <c r="F682" s="49"/>
      <c r="L682" s="35"/>
      <c r="N682" s="35"/>
      <c r="P682" s="24"/>
    </row>
    <row r="683" spans="6:16">
      <c r="F683" s="49"/>
      <c r="L683" s="35"/>
      <c r="N683" s="35"/>
      <c r="P683" s="24"/>
    </row>
    <row r="684" spans="6:16">
      <c r="F684" s="49"/>
      <c r="L684" s="35"/>
      <c r="N684" s="35"/>
      <c r="P684" s="24"/>
    </row>
    <row r="685" spans="6:16">
      <c r="F685" s="49"/>
      <c r="L685" s="35"/>
      <c r="N685" s="35"/>
      <c r="P685" s="24"/>
    </row>
    <row r="686" spans="6:16">
      <c r="F686" s="49"/>
      <c r="L686" s="35"/>
      <c r="N686" s="35"/>
      <c r="P686" s="24"/>
    </row>
    <row r="687" spans="6:16">
      <c r="F687" s="49"/>
      <c r="L687" s="35"/>
      <c r="N687" s="35"/>
      <c r="P687" s="24"/>
    </row>
    <row r="688" spans="6:16">
      <c r="F688" s="49"/>
      <c r="L688" s="35"/>
      <c r="N688" s="35"/>
      <c r="P688" s="24"/>
    </row>
    <row r="689" spans="6:16">
      <c r="F689" s="49"/>
      <c r="L689" s="35"/>
      <c r="N689" s="35"/>
      <c r="P689" s="24"/>
    </row>
    <row r="690" spans="6:16">
      <c r="F690" s="49"/>
      <c r="L690" s="35"/>
      <c r="N690" s="35"/>
      <c r="P690" s="24"/>
    </row>
    <row r="691" spans="6:16">
      <c r="F691" s="49"/>
      <c r="L691" s="35"/>
      <c r="N691" s="35"/>
      <c r="P691" s="24"/>
    </row>
    <row r="692" spans="6:16">
      <c r="F692" s="49"/>
      <c r="L692" s="35"/>
      <c r="N692" s="35"/>
      <c r="P692" s="24"/>
    </row>
    <row r="693" spans="6:16">
      <c r="F693" s="49"/>
      <c r="L693" s="35"/>
      <c r="N693" s="35"/>
      <c r="P693" s="24"/>
    </row>
    <row r="694" spans="6:16">
      <c r="F694" s="49"/>
      <c r="L694" s="35"/>
      <c r="N694" s="35"/>
      <c r="P694" s="24"/>
    </row>
    <row r="695" spans="6:16">
      <c r="F695" s="49"/>
      <c r="L695" s="35"/>
      <c r="N695" s="35"/>
      <c r="P695" s="24"/>
    </row>
    <row r="696" spans="6:16">
      <c r="F696" s="49"/>
      <c r="L696" s="35"/>
      <c r="N696" s="35"/>
      <c r="P696" s="24"/>
    </row>
    <row r="697" spans="6:16">
      <c r="F697" s="49"/>
      <c r="L697" s="35"/>
      <c r="N697" s="35"/>
      <c r="P697" s="24"/>
    </row>
    <row r="698" spans="6:16">
      <c r="F698" s="49"/>
      <c r="L698" s="35"/>
      <c r="N698" s="35"/>
      <c r="P698" s="24"/>
    </row>
    <row r="699" spans="6:16">
      <c r="F699" s="49"/>
      <c r="L699" s="35"/>
      <c r="N699" s="35"/>
      <c r="P699" s="24"/>
    </row>
    <row r="700" spans="6:16">
      <c r="F700" s="49"/>
      <c r="L700" s="35"/>
      <c r="N700" s="35"/>
      <c r="P700" s="24"/>
    </row>
    <row r="701" spans="6:16">
      <c r="F701" s="49"/>
      <c r="L701" s="35"/>
      <c r="N701" s="35"/>
      <c r="P701" s="24"/>
    </row>
    <row r="702" spans="6:16">
      <c r="F702" s="49"/>
      <c r="L702" s="35"/>
      <c r="N702" s="35"/>
      <c r="P702" s="24"/>
    </row>
    <row r="703" spans="6:16">
      <c r="F703" s="49"/>
      <c r="L703" s="35"/>
      <c r="N703" s="35"/>
      <c r="P703" s="24"/>
    </row>
    <row r="704" spans="6:16">
      <c r="F704" s="49"/>
      <c r="L704" s="35"/>
      <c r="N704" s="35"/>
      <c r="P704" s="24"/>
    </row>
    <row r="705" spans="6:16">
      <c r="F705" s="49"/>
      <c r="L705" s="35"/>
      <c r="N705" s="35"/>
      <c r="P705" s="24"/>
    </row>
    <row r="706" spans="6:16">
      <c r="F706" s="49"/>
      <c r="L706" s="35"/>
      <c r="N706" s="35"/>
      <c r="P706" s="24"/>
    </row>
    <row r="707" spans="6:16">
      <c r="F707" s="49"/>
      <c r="L707" s="35"/>
      <c r="N707" s="35"/>
      <c r="P707" s="24"/>
    </row>
    <row r="708" spans="6:16">
      <c r="F708" s="49"/>
      <c r="L708" s="35"/>
      <c r="N708" s="35"/>
      <c r="P708" s="24"/>
    </row>
    <row r="709" spans="6:16">
      <c r="F709" s="49"/>
      <c r="L709" s="35"/>
      <c r="N709" s="35"/>
      <c r="P709" s="24"/>
    </row>
    <row r="710" spans="6:16">
      <c r="F710" s="49"/>
      <c r="L710" s="35"/>
      <c r="N710" s="35"/>
      <c r="P710" s="24"/>
    </row>
    <row r="711" spans="6:16">
      <c r="F711" s="49"/>
      <c r="L711" s="35"/>
      <c r="N711" s="35"/>
      <c r="P711" s="24"/>
    </row>
    <row r="712" spans="6:16">
      <c r="F712" s="49"/>
      <c r="L712" s="35"/>
      <c r="N712" s="35"/>
      <c r="P712" s="24"/>
    </row>
    <row r="713" spans="6:16">
      <c r="F713" s="49"/>
      <c r="L713" s="35"/>
      <c r="N713" s="35"/>
      <c r="P713" s="24"/>
    </row>
    <row r="714" spans="6:16">
      <c r="F714" s="49"/>
      <c r="L714" s="35"/>
      <c r="N714" s="35"/>
      <c r="P714" s="24"/>
    </row>
    <row r="715" spans="6:16">
      <c r="F715" s="49"/>
      <c r="L715" s="35"/>
      <c r="N715" s="35"/>
      <c r="P715" s="24"/>
    </row>
    <row r="716" spans="6:16">
      <c r="F716" s="49"/>
      <c r="L716" s="35"/>
      <c r="N716" s="35"/>
      <c r="P716" s="24"/>
    </row>
    <row r="717" spans="6:16">
      <c r="F717" s="49"/>
      <c r="L717" s="35"/>
      <c r="N717" s="35"/>
      <c r="P717" s="24"/>
    </row>
    <row r="718" spans="6:16">
      <c r="F718" s="49"/>
      <c r="L718" s="35"/>
      <c r="N718" s="35"/>
      <c r="P718" s="24"/>
    </row>
    <row r="719" spans="6:16">
      <c r="F719" s="49"/>
      <c r="L719" s="35"/>
      <c r="N719" s="35"/>
      <c r="P719" s="24"/>
    </row>
    <row r="720" spans="6:16">
      <c r="L720" s="35"/>
      <c r="N720" s="35"/>
      <c r="P720" s="24"/>
    </row>
    <row r="721" spans="12:16">
      <c r="L721" s="35"/>
      <c r="N721" s="35"/>
      <c r="P721" s="24"/>
    </row>
    <row r="722" spans="12:16">
      <c r="L722" s="35"/>
      <c r="N722" s="35"/>
      <c r="P722" s="24"/>
    </row>
    <row r="723" spans="12:16">
      <c r="L723" s="35"/>
      <c r="N723" s="35"/>
      <c r="P723" s="24"/>
    </row>
    <row r="724" spans="12:16">
      <c r="L724" s="35"/>
      <c r="N724" s="35"/>
      <c r="P724" s="24"/>
    </row>
    <row r="725" spans="12:16">
      <c r="L725" s="35"/>
      <c r="N725" s="35"/>
      <c r="P725" s="24"/>
    </row>
    <row r="726" spans="12:16">
      <c r="L726" s="35"/>
      <c r="N726" s="35"/>
      <c r="P726" s="24"/>
    </row>
    <row r="727" spans="12:16">
      <c r="L727" s="35"/>
      <c r="N727" s="35"/>
      <c r="P727" s="24"/>
    </row>
    <row r="728" spans="12:16">
      <c r="L728" s="35"/>
      <c r="N728" s="35"/>
      <c r="P728" s="24"/>
    </row>
    <row r="729" spans="12:16">
      <c r="L729" s="35"/>
      <c r="N729" s="35"/>
      <c r="P729" s="24"/>
    </row>
    <row r="730" spans="12:16">
      <c r="L730" s="35"/>
      <c r="N730" s="35"/>
      <c r="P730" s="24"/>
    </row>
    <row r="731" spans="12:16">
      <c r="L731" s="35"/>
      <c r="N731" s="35"/>
      <c r="P731" s="24"/>
    </row>
    <row r="732" spans="12:16">
      <c r="L732" s="35"/>
      <c r="N732" s="35"/>
      <c r="P732" s="24"/>
    </row>
    <row r="733" spans="12:16">
      <c r="L733" s="35"/>
      <c r="N733" s="35"/>
      <c r="P733" s="24"/>
    </row>
    <row r="734" spans="12:16">
      <c r="L734" s="35"/>
      <c r="N734" s="35"/>
      <c r="P734" s="24"/>
    </row>
    <row r="735" spans="12:16">
      <c r="L735" s="35"/>
      <c r="N735" s="35"/>
      <c r="P735" s="24"/>
    </row>
    <row r="736" spans="12:16">
      <c r="L736" s="35"/>
      <c r="N736" s="35"/>
      <c r="P736" s="24"/>
    </row>
    <row r="737" spans="12:16">
      <c r="L737" s="35"/>
      <c r="N737" s="35"/>
      <c r="P737" s="24"/>
    </row>
    <row r="738" spans="12:16">
      <c r="L738" s="35"/>
      <c r="N738" s="35"/>
      <c r="P738" s="24"/>
    </row>
    <row r="739" spans="12:16">
      <c r="L739" s="35"/>
      <c r="N739" s="35"/>
      <c r="P739" s="24"/>
    </row>
    <row r="740" spans="12:16">
      <c r="L740" s="35"/>
      <c r="N740" s="35"/>
      <c r="P740" s="24"/>
    </row>
    <row r="741" spans="12:16">
      <c r="L741" s="35"/>
      <c r="N741" s="35"/>
      <c r="P741" s="24"/>
    </row>
    <row r="742" spans="12:16">
      <c r="L742" s="35"/>
      <c r="N742" s="35"/>
      <c r="P742" s="24"/>
    </row>
    <row r="743" spans="12:16">
      <c r="L743" s="35"/>
      <c r="N743" s="35"/>
      <c r="P743" s="24"/>
    </row>
    <row r="744" spans="12:16">
      <c r="L744" s="35"/>
      <c r="N744" s="35"/>
      <c r="P744" s="24"/>
    </row>
    <row r="745" spans="12:16">
      <c r="L745" s="35"/>
      <c r="N745" s="35"/>
      <c r="P745" s="24"/>
    </row>
    <row r="746" spans="12:16">
      <c r="L746" s="35"/>
      <c r="N746" s="35"/>
      <c r="P746" s="24"/>
    </row>
    <row r="747" spans="12:16">
      <c r="L747" s="35"/>
      <c r="N747" s="35"/>
      <c r="P747" s="24"/>
    </row>
    <row r="748" spans="12:16">
      <c r="L748" s="35"/>
      <c r="N748" s="35"/>
      <c r="P748" s="24"/>
    </row>
    <row r="749" spans="12:16">
      <c r="L749" s="35"/>
      <c r="N749" s="35"/>
      <c r="P749" s="24"/>
    </row>
    <row r="750" spans="12:16">
      <c r="L750" s="35"/>
      <c r="N750" s="35"/>
      <c r="P750" s="24"/>
    </row>
    <row r="751" spans="12:16">
      <c r="L751" s="35"/>
      <c r="N751" s="35"/>
      <c r="P751" s="24"/>
    </row>
    <row r="752" spans="12:16">
      <c r="L752" s="35"/>
      <c r="N752" s="35"/>
      <c r="P752" s="24"/>
    </row>
    <row r="753" spans="12:16">
      <c r="L753" s="35"/>
      <c r="N753" s="35"/>
      <c r="P753" s="24"/>
    </row>
    <row r="754" spans="12:16">
      <c r="L754" s="35"/>
      <c r="N754" s="35"/>
      <c r="P754" s="24"/>
    </row>
    <row r="755" spans="12:16">
      <c r="L755" s="35"/>
      <c r="N755" s="35"/>
      <c r="P755" s="24"/>
    </row>
    <row r="756" spans="12:16">
      <c r="L756" s="35"/>
      <c r="N756" s="35"/>
      <c r="P756" s="24"/>
    </row>
    <row r="757" spans="12:16">
      <c r="L757" s="35"/>
      <c r="N757" s="35"/>
      <c r="P757" s="24"/>
    </row>
    <row r="758" spans="12:16">
      <c r="L758" s="35"/>
      <c r="N758" s="35"/>
      <c r="P758" s="24"/>
    </row>
    <row r="759" spans="12:16">
      <c r="L759" s="35"/>
      <c r="N759" s="35"/>
      <c r="P759" s="24"/>
    </row>
    <row r="760" spans="12:16">
      <c r="L760" s="35"/>
      <c r="N760" s="35"/>
      <c r="P760" s="24"/>
    </row>
    <row r="761" spans="12:16">
      <c r="L761" s="35"/>
      <c r="N761" s="35"/>
      <c r="P761" s="24"/>
    </row>
    <row r="762" spans="12:16">
      <c r="L762" s="35"/>
      <c r="N762" s="35"/>
      <c r="P762" s="24"/>
    </row>
    <row r="763" spans="12:16">
      <c r="L763" s="35"/>
      <c r="N763" s="35"/>
      <c r="P763" s="24"/>
    </row>
    <row r="764" spans="12:16">
      <c r="L764" s="35"/>
      <c r="N764" s="35"/>
      <c r="P764" s="24"/>
    </row>
    <row r="765" spans="12:16">
      <c r="L765" s="35"/>
      <c r="N765" s="35"/>
      <c r="P765" s="24"/>
    </row>
    <row r="766" spans="12:16">
      <c r="L766" s="35"/>
      <c r="N766" s="35"/>
      <c r="P766" s="24"/>
    </row>
    <row r="767" spans="12:16">
      <c r="L767" s="35"/>
      <c r="N767" s="35"/>
      <c r="P767" s="24"/>
    </row>
    <row r="768" spans="12:16">
      <c r="L768" s="35"/>
      <c r="N768" s="35"/>
      <c r="P768" s="24"/>
    </row>
    <row r="769" spans="12:16">
      <c r="L769" s="35"/>
      <c r="N769" s="35"/>
      <c r="P769" s="24"/>
    </row>
    <row r="770" spans="12:16">
      <c r="L770" s="35"/>
      <c r="N770" s="35"/>
      <c r="P770" s="24"/>
    </row>
    <row r="771" spans="12:16">
      <c r="L771" s="35"/>
      <c r="N771" s="35"/>
      <c r="P771" s="24"/>
    </row>
    <row r="772" spans="12:16">
      <c r="L772" s="35"/>
      <c r="N772" s="35"/>
      <c r="P772" s="24"/>
    </row>
    <row r="773" spans="12:16">
      <c r="L773" s="35"/>
      <c r="N773" s="35"/>
      <c r="P773" s="24"/>
    </row>
    <row r="774" spans="12:16">
      <c r="L774" s="35"/>
      <c r="N774" s="35"/>
      <c r="P774" s="24"/>
    </row>
    <row r="775" spans="12:16">
      <c r="L775" s="35"/>
      <c r="N775" s="35"/>
      <c r="P775" s="24"/>
    </row>
    <row r="776" spans="12:16">
      <c r="L776" s="35"/>
      <c r="N776" s="35"/>
      <c r="P776" s="24"/>
    </row>
    <row r="777" spans="12:16">
      <c r="L777" s="35"/>
      <c r="N777" s="35"/>
      <c r="P777" s="24"/>
    </row>
    <row r="778" spans="12:16">
      <c r="L778" s="35"/>
      <c r="N778" s="35"/>
      <c r="P778" s="24"/>
    </row>
    <row r="779" spans="12:16">
      <c r="L779" s="35"/>
      <c r="N779" s="35"/>
      <c r="P779" s="24"/>
    </row>
    <row r="780" spans="12:16">
      <c r="L780" s="35"/>
      <c r="N780" s="35"/>
      <c r="P780" s="24"/>
    </row>
    <row r="781" spans="12:16">
      <c r="L781" s="35"/>
      <c r="N781" s="35"/>
      <c r="P781" s="24"/>
    </row>
    <row r="782" spans="12:16">
      <c r="L782" s="35"/>
      <c r="N782" s="35"/>
      <c r="P782" s="24"/>
    </row>
    <row r="783" spans="12:16">
      <c r="L783" s="35"/>
      <c r="N783" s="35"/>
      <c r="P783" s="24"/>
    </row>
    <row r="784" spans="12:16">
      <c r="L784" s="35"/>
      <c r="N784" s="35"/>
      <c r="P784" s="24"/>
    </row>
    <row r="785" spans="12:16">
      <c r="L785" s="35"/>
      <c r="N785" s="35"/>
      <c r="P785" s="24"/>
    </row>
    <row r="786" spans="12:16">
      <c r="L786" s="35"/>
      <c r="N786" s="35"/>
      <c r="P786" s="24"/>
    </row>
    <row r="787" spans="12:16">
      <c r="L787" s="35"/>
      <c r="N787" s="35"/>
      <c r="P787" s="24"/>
    </row>
    <row r="788" spans="12:16">
      <c r="L788" s="35"/>
      <c r="N788" s="35"/>
      <c r="P788" s="24"/>
    </row>
    <row r="789" spans="12:16">
      <c r="L789" s="35"/>
      <c r="N789" s="35"/>
      <c r="P789" s="24"/>
    </row>
    <row r="790" spans="12:16">
      <c r="L790" s="35"/>
      <c r="N790" s="35"/>
      <c r="P790" s="24"/>
    </row>
    <row r="791" spans="12:16">
      <c r="L791" s="35"/>
      <c r="N791" s="35"/>
      <c r="P791" s="24"/>
    </row>
    <row r="792" spans="12:16">
      <c r="L792" s="35"/>
      <c r="N792" s="35"/>
      <c r="P792" s="24"/>
    </row>
    <row r="793" spans="12:16">
      <c r="L793" s="35"/>
      <c r="N793" s="35"/>
      <c r="P793" s="24"/>
    </row>
    <row r="794" spans="12:16">
      <c r="L794" s="35"/>
      <c r="N794" s="35"/>
      <c r="P794" s="24"/>
    </row>
    <row r="795" spans="12:16">
      <c r="L795" s="35"/>
      <c r="N795" s="35"/>
      <c r="P795" s="24"/>
    </row>
    <row r="796" spans="12:16">
      <c r="L796" s="35"/>
      <c r="N796" s="35"/>
      <c r="P796" s="24"/>
    </row>
    <row r="797" spans="12:16">
      <c r="L797" s="35"/>
      <c r="N797" s="35"/>
      <c r="P797" s="24"/>
    </row>
    <row r="798" spans="12:16">
      <c r="L798" s="35"/>
      <c r="N798" s="35"/>
      <c r="P798" s="24"/>
    </row>
    <row r="799" spans="12:16">
      <c r="L799" s="35"/>
      <c r="N799" s="35"/>
      <c r="P799" s="24"/>
    </row>
    <row r="800" spans="12:16">
      <c r="L800" s="35"/>
      <c r="N800" s="35"/>
      <c r="P800" s="24"/>
    </row>
    <row r="801" spans="12:16">
      <c r="L801" s="35"/>
      <c r="N801" s="35"/>
      <c r="P801" s="24"/>
    </row>
    <row r="802" spans="12:16">
      <c r="L802" s="35"/>
      <c r="N802" s="35"/>
      <c r="P802" s="24"/>
    </row>
    <row r="803" spans="12:16">
      <c r="L803" s="35"/>
      <c r="N803" s="35"/>
      <c r="P803" s="24"/>
    </row>
    <row r="804" spans="12:16">
      <c r="L804" s="35"/>
      <c r="N804" s="35"/>
      <c r="P804" s="24"/>
    </row>
    <row r="805" spans="12:16">
      <c r="L805" s="35"/>
      <c r="N805" s="35"/>
      <c r="P805" s="24"/>
    </row>
    <row r="806" spans="12:16">
      <c r="L806" s="35"/>
      <c r="N806" s="35"/>
      <c r="P806" s="24"/>
    </row>
    <row r="807" spans="12:16">
      <c r="L807" s="35"/>
      <c r="N807" s="35"/>
      <c r="P807" s="24"/>
    </row>
    <row r="808" spans="12:16">
      <c r="L808" s="35"/>
      <c r="N808" s="35"/>
      <c r="P808" s="24"/>
    </row>
    <row r="809" spans="12:16">
      <c r="L809" s="35"/>
      <c r="N809" s="35"/>
      <c r="P809" s="24"/>
    </row>
    <row r="810" spans="12:16">
      <c r="L810" s="35"/>
      <c r="N810" s="35"/>
      <c r="P810" s="24"/>
    </row>
    <row r="811" spans="12:16">
      <c r="L811" s="35"/>
      <c r="N811" s="35"/>
      <c r="P811" s="24"/>
    </row>
    <row r="812" spans="12:16">
      <c r="L812" s="35"/>
      <c r="N812" s="35"/>
      <c r="P812" s="24"/>
    </row>
    <row r="813" spans="12:16">
      <c r="L813" s="35"/>
      <c r="N813" s="35"/>
      <c r="P813" s="24"/>
    </row>
    <row r="814" spans="12:16">
      <c r="L814" s="35"/>
      <c r="N814" s="35"/>
      <c r="P814" s="24"/>
    </row>
    <row r="815" spans="12:16">
      <c r="L815" s="35"/>
      <c r="N815" s="35"/>
      <c r="P815" s="24"/>
    </row>
    <row r="816" spans="12:16">
      <c r="L816" s="35"/>
      <c r="N816" s="35"/>
      <c r="P816" s="24"/>
    </row>
    <row r="817" spans="12:16">
      <c r="L817" s="35"/>
      <c r="N817" s="35"/>
      <c r="P817" s="24"/>
    </row>
    <row r="818" spans="12:16">
      <c r="L818" s="35"/>
      <c r="N818" s="35"/>
      <c r="P818" s="24"/>
    </row>
    <row r="819" spans="12:16">
      <c r="L819" s="35"/>
      <c r="N819" s="35"/>
      <c r="P819" s="24"/>
    </row>
    <row r="820" spans="12:16">
      <c r="L820" s="35"/>
      <c r="N820" s="35"/>
      <c r="P820" s="24"/>
    </row>
    <row r="821" spans="12:16">
      <c r="L821" s="35"/>
      <c r="N821" s="35"/>
      <c r="P821" s="24"/>
    </row>
    <row r="822" spans="12:16">
      <c r="L822" s="35"/>
      <c r="N822" s="35"/>
      <c r="P822" s="24"/>
    </row>
    <row r="823" spans="12:16">
      <c r="L823" s="35"/>
      <c r="N823" s="35"/>
      <c r="P823" s="24"/>
    </row>
    <row r="824" spans="12:16">
      <c r="L824" s="35"/>
      <c r="N824" s="35"/>
      <c r="P824" s="24"/>
    </row>
    <row r="825" spans="12:16">
      <c r="L825" s="35"/>
      <c r="N825" s="35"/>
      <c r="P825" s="24"/>
    </row>
    <row r="826" spans="12:16">
      <c r="L826" s="35"/>
      <c r="N826" s="35"/>
      <c r="P826" s="24"/>
    </row>
    <row r="827" spans="12:16">
      <c r="L827" s="35"/>
      <c r="N827" s="35"/>
      <c r="P827" s="24"/>
    </row>
    <row r="828" spans="12:16">
      <c r="L828" s="35"/>
      <c r="N828" s="35"/>
      <c r="P828" s="24"/>
    </row>
    <row r="829" spans="12:16">
      <c r="L829" s="35"/>
      <c r="N829" s="35"/>
      <c r="P829" s="24"/>
    </row>
    <row r="830" spans="12:16">
      <c r="L830" s="35"/>
      <c r="N830" s="35"/>
      <c r="P830" s="24"/>
    </row>
    <row r="831" spans="12:16">
      <c r="L831" s="35"/>
      <c r="N831" s="35"/>
      <c r="P831" s="24"/>
    </row>
    <row r="832" spans="12:16">
      <c r="L832" s="35"/>
      <c r="N832" s="35"/>
      <c r="P832" s="24"/>
    </row>
    <row r="833" spans="12:16">
      <c r="L833" s="35"/>
      <c r="N833" s="35"/>
      <c r="P833" s="24"/>
    </row>
    <row r="834" spans="12:16">
      <c r="L834" s="35"/>
      <c r="N834" s="35"/>
      <c r="P834" s="24"/>
    </row>
    <row r="835" spans="12:16">
      <c r="L835" s="35"/>
      <c r="N835" s="35"/>
      <c r="P835" s="24"/>
    </row>
    <row r="836" spans="12:16">
      <c r="L836" s="35"/>
      <c r="N836" s="35"/>
      <c r="P836" s="24"/>
    </row>
    <row r="837" spans="12:16">
      <c r="L837" s="35"/>
      <c r="N837" s="35"/>
      <c r="P837" s="24"/>
    </row>
    <row r="838" spans="12:16">
      <c r="L838" s="35"/>
      <c r="N838" s="35"/>
      <c r="P838" s="24"/>
    </row>
    <row r="839" spans="12:16">
      <c r="L839" s="35"/>
      <c r="N839" s="35"/>
      <c r="P839" s="24"/>
    </row>
    <row r="840" spans="12:16">
      <c r="L840" s="35"/>
      <c r="N840" s="35"/>
      <c r="P840" s="24"/>
    </row>
    <row r="841" spans="12:16">
      <c r="L841" s="35"/>
      <c r="N841" s="35"/>
      <c r="P841" s="24"/>
    </row>
    <row r="842" spans="12:16">
      <c r="L842" s="35"/>
      <c r="N842" s="35"/>
      <c r="P842" s="24"/>
    </row>
    <row r="843" spans="12:16">
      <c r="L843" s="35"/>
      <c r="N843" s="35"/>
      <c r="P843" s="24"/>
    </row>
    <row r="844" spans="12:16">
      <c r="L844" s="35"/>
      <c r="N844" s="35"/>
      <c r="P844" s="24"/>
    </row>
    <row r="845" spans="12:16">
      <c r="L845" s="35"/>
      <c r="N845" s="35"/>
      <c r="P845" s="24"/>
    </row>
    <row r="846" spans="12:16">
      <c r="L846" s="35"/>
      <c r="N846" s="35"/>
      <c r="P846" s="24"/>
    </row>
    <row r="847" spans="12:16">
      <c r="L847" s="35"/>
      <c r="N847" s="35"/>
      <c r="P847" s="24"/>
    </row>
    <row r="848" spans="12:16">
      <c r="L848" s="35"/>
      <c r="N848" s="35"/>
      <c r="P848" s="24"/>
    </row>
    <row r="849" spans="12:16">
      <c r="L849" s="35"/>
      <c r="N849" s="35"/>
      <c r="P849" s="24"/>
    </row>
    <row r="850" spans="12:16">
      <c r="L850" s="35"/>
      <c r="N850" s="35"/>
      <c r="P850" s="24"/>
    </row>
    <row r="851" spans="12:16">
      <c r="L851" s="35"/>
      <c r="N851" s="35"/>
      <c r="P851" s="24"/>
    </row>
    <row r="852" spans="12:16">
      <c r="L852" s="35"/>
      <c r="N852" s="35"/>
      <c r="P852" s="24"/>
    </row>
    <row r="853" spans="12:16">
      <c r="L853" s="35"/>
      <c r="N853" s="35"/>
      <c r="P853" s="24"/>
    </row>
    <row r="854" spans="12:16">
      <c r="L854" s="35"/>
      <c r="N854" s="35"/>
      <c r="P854" s="24"/>
    </row>
    <row r="855" spans="12:16">
      <c r="L855" s="35"/>
      <c r="N855" s="35"/>
      <c r="P855" s="24"/>
    </row>
    <row r="856" spans="12:16">
      <c r="L856" s="35"/>
      <c r="N856" s="35"/>
      <c r="P856" s="24"/>
    </row>
    <row r="857" spans="12:16">
      <c r="L857" s="35"/>
      <c r="N857" s="35"/>
      <c r="P857" s="24"/>
    </row>
    <row r="858" spans="12:16">
      <c r="L858" s="35"/>
      <c r="N858" s="35"/>
      <c r="P858" s="24"/>
    </row>
    <row r="859" spans="12:16">
      <c r="L859" s="35"/>
      <c r="N859" s="35"/>
      <c r="P859" s="24"/>
    </row>
    <row r="860" spans="12:16">
      <c r="L860" s="35"/>
      <c r="N860" s="35"/>
      <c r="P860" s="24"/>
    </row>
    <row r="861" spans="12:16">
      <c r="L861" s="35"/>
      <c r="N861" s="35"/>
      <c r="P861" s="24"/>
    </row>
    <row r="862" spans="12:16">
      <c r="L862" s="35"/>
      <c r="N862" s="35"/>
      <c r="P862" s="24"/>
    </row>
    <row r="863" spans="12:16">
      <c r="L863" s="35"/>
      <c r="N863" s="35"/>
      <c r="P863" s="24"/>
    </row>
    <row r="864" spans="12:16">
      <c r="L864" s="35"/>
      <c r="N864" s="35"/>
      <c r="P864" s="24"/>
    </row>
    <row r="865" spans="12:16">
      <c r="L865" s="35"/>
      <c r="N865" s="35"/>
      <c r="P865" s="24"/>
    </row>
    <row r="866" spans="12:16">
      <c r="L866" s="35"/>
      <c r="N866" s="35"/>
      <c r="P866" s="24"/>
    </row>
    <row r="867" spans="12:16">
      <c r="L867" s="35"/>
      <c r="N867" s="35"/>
      <c r="P867" s="24"/>
    </row>
    <row r="868" spans="12:16">
      <c r="L868" s="35"/>
      <c r="N868" s="35"/>
      <c r="P868" s="24"/>
    </row>
    <row r="869" spans="12:16">
      <c r="L869" s="35"/>
      <c r="N869" s="35"/>
      <c r="P869" s="24"/>
    </row>
    <row r="870" spans="12:16">
      <c r="L870" s="35"/>
      <c r="N870" s="35"/>
      <c r="P870" s="24"/>
    </row>
    <row r="871" spans="12:16">
      <c r="L871" s="35"/>
      <c r="N871" s="35"/>
      <c r="P871" s="24"/>
    </row>
    <row r="872" spans="12:16">
      <c r="L872" s="35"/>
      <c r="N872" s="35"/>
      <c r="P872" s="24"/>
    </row>
    <row r="873" spans="12:16">
      <c r="L873" s="35"/>
      <c r="N873" s="35"/>
      <c r="P873" s="24"/>
    </row>
    <row r="874" spans="12:16">
      <c r="L874" s="35"/>
      <c r="N874" s="35"/>
      <c r="P874" s="24"/>
    </row>
    <row r="875" spans="12:16">
      <c r="L875" s="35"/>
      <c r="N875" s="35"/>
      <c r="P875" s="24"/>
    </row>
    <row r="876" spans="12:16">
      <c r="L876" s="35"/>
      <c r="N876" s="35"/>
      <c r="P876" s="24"/>
    </row>
    <row r="877" spans="12:16">
      <c r="L877" s="35"/>
      <c r="N877" s="35"/>
      <c r="P877" s="24"/>
    </row>
    <row r="878" spans="12:16">
      <c r="L878" s="35"/>
      <c r="N878" s="35"/>
      <c r="P878" s="24"/>
    </row>
    <row r="879" spans="12:16">
      <c r="L879" s="35"/>
      <c r="N879" s="35"/>
      <c r="P879" s="24"/>
    </row>
    <row r="880" spans="12:16">
      <c r="L880" s="35"/>
      <c r="N880" s="35"/>
      <c r="P880" s="24"/>
    </row>
    <row r="881" spans="12:16">
      <c r="L881" s="35"/>
      <c r="N881" s="35"/>
      <c r="P881" s="24"/>
    </row>
    <row r="882" spans="12:16">
      <c r="L882" s="35"/>
      <c r="N882" s="35"/>
      <c r="P882" s="24"/>
    </row>
    <row r="883" spans="12:16">
      <c r="L883" s="35"/>
      <c r="N883" s="35"/>
      <c r="P883" s="24"/>
    </row>
    <row r="884" spans="12:16">
      <c r="L884" s="35"/>
      <c r="N884" s="35"/>
      <c r="P884" s="24"/>
    </row>
    <row r="885" spans="12:16">
      <c r="L885" s="35"/>
      <c r="N885" s="35"/>
      <c r="P885" s="24"/>
    </row>
    <row r="886" spans="12:16">
      <c r="L886" s="35"/>
      <c r="N886" s="35"/>
      <c r="P886" s="24"/>
    </row>
    <row r="887" spans="12:16">
      <c r="L887" s="35"/>
      <c r="N887" s="35"/>
      <c r="P887" s="24"/>
    </row>
    <row r="888" spans="12:16">
      <c r="L888" s="35"/>
      <c r="N888" s="35"/>
      <c r="P888" s="24"/>
    </row>
    <row r="889" spans="12:16">
      <c r="L889" s="35"/>
      <c r="N889" s="35"/>
      <c r="P889" s="24"/>
    </row>
    <row r="890" spans="12:16">
      <c r="L890" s="35"/>
      <c r="N890" s="35"/>
      <c r="P890" s="24"/>
    </row>
    <row r="891" spans="12:16">
      <c r="L891" s="35"/>
      <c r="N891" s="35"/>
      <c r="P891" s="24"/>
    </row>
    <row r="892" spans="12:16">
      <c r="L892" s="35"/>
      <c r="N892" s="35"/>
      <c r="P892" s="24"/>
    </row>
    <row r="893" spans="12:16">
      <c r="L893" s="35"/>
      <c r="N893" s="35"/>
      <c r="P893" s="24"/>
    </row>
    <row r="894" spans="12:16">
      <c r="L894" s="35"/>
      <c r="N894" s="35"/>
      <c r="P894" s="24"/>
    </row>
    <row r="895" spans="12:16">
      <c r="L895" s="35"/>
      <c r="N895" s="35"/>
      <c r="P895" s="24"/>
    </row>
    <row r="896" spans="12:16">
      <c r="L896" s="35"/>
      <c r="N896" s="35"/>
      <c r="P896" s="24"/>
    </row>
    <row r="897" spans="12:16">
      <c r="L897" s="35"/>
      <c r="N897" s="35"/>
      <c r="P897" s="24"/>
    </row>
    <row r="898" spans="12:16">
      <c r="L898" s="35"/>
      <c r="N898" s="35"/>
      <c r="P898" s="24"/>
    </row>
    <row r="899" spans="12:16">
      <c r="L899" s="35"/>
      <c r="N899" s="35"/>
      <c r="P899" s="24"/>
    </row>
    <row r="900" spans="12:16">
      <c r="L900" s="35"/>
      <c r="N900" s="35"/>
      <c r="P900" s="24"/>
    </row>
    <row r="901" spans="12:16">
      <c r="L901" s="35"/>
      <c r="N901" s="35"/>
      <c r="P901" s="24"/>
    </row>
    <row r="902" spans="12:16">
      <c r="L902" s="35"/>
      <c r="N902" s="35"/>
      <c r="P902" s="24"/>
    </row>
    <row r="903" spans="12:16">
      <c r="L903" s="35"/>
      <c r="N903" s="35"/>
      <c r="P903" s="24"/>
    </row>
    <row r="904" spans="12:16">
      <c r="L904" s="35"/>
      <c r="N904" s="35"/>
      <c r="P904" s="24"/>
    </row>
    <row r="905" spans="12:16">
      <c r="L905" s="35"/>
      <c r="N905" s="35"/>
      <c r="P905" s="24"/>
    </row>
    <row r="906" spans="12:16">
      <c r="L906" s="35"/>
      <c r="N906" s="35"/>
      <c r="P906" s="24"/>
    </row>
    <row r="907" spans="12:16">
      <c r="L907" s="35"/>
      <c r="N907" s="35"/>
      <c r="P907" s="24"/>
    </row>
    <row r="908" spans="12:16">
      <c r="L908" s="35"/>
      <c r="N908" s="35"/>
      <c r="P908" s="24"/>
    </row>
    <row r="909" spans="12:16">
      <c r="L909" s="35"/>
      <c r="N909" s="35"/>
      <c r="P909" s="24"/>
    </row>
    <row r="910" spans="12:16">
      <c r="L910" s="35"/>
      <c r="N910" s="35"/>
      <c r="P910" s="24"/>
    </row>
    <row r="911" spans="12:16">
      <c r="L911" s="35"/>
      <c r="N911" s="35"/>
      <c r="P911" s="24"/>
    </row>
    <row r="912" spans="12:16">
      <c r="L912" s="35"/>
      <c r="N912" s="35"/>
      <c r="P912" s="24"/>
    </row>
    <row r="913" spans="12:16">
      <c r="L913" s="35"/>
      <c r="N913" s="35"/>
      <c r="P913" s="24"/>
    </row>
    <row r="914" spans="12:16">
      <c r="L914" s="35"/>
      <c r="N914" s="35"/>
      <c r="P914" s="24"/>
    </row>
    <row r="915" spans="12:16">
      <c r="L915" s="35"/>
      <c r="N915" s="35"/>
      <c r="P915" s="24"/>
    </row>
    <row r="916" spans="12:16">
      <c r="L916" s="35"/>
      <c r="N916" s="35"/>
      <c r="P916" s="24"/>
    </row>
    <row r="917" spans="12:16">
      <c r="L917" s="35"/>
      <c r="N917" s="35"/>
      <c r="P917" s="24"/>
    </row>
    <row r="918" spans="12:16">
      <c r="L918" s="35"/>
      <c r="N918" s="35"/>
      <c r="P918" s="24"/>
    </row>
    <row r="919" spans="12:16">
      <c r="L919" s="35"/>
      <c r="N919" s="35"/>
      <c r="P919" s="24"/>
    </row>
    <row r="920" spans="12:16">
      <c r="L920" s="35"/>
      <c r="N920" s="35"/>
      <c r="P920" s="24"/>
    </row>
    <row r="921" spans="12:16">
      <c r="L921" s="35"/>
      <c r="N921" s="35"/>
      <c r="P921" s="24"/>
    </row>
    <row r="922" spans="12:16">
      <c r="L922" s="35"/>
      <c r="N922" s="35"/>
      <c r="P922" s="24"/>
    </row>
    <row r="923" spans="12:16">
      <c r="L923" s="35"/>
      <c r="N923" s="35"/>
      <c r="P923" s="24"/>
    </row>
    <row r="924" spans="12:16">
      <c r="L924" s="35"/>
      <c r="N924" s="35"/>
      <c r="P924" s="24"/>
    </row>
    <row r="925" spans="12:16">
      <c r="L925" s="35"/>
      <c r="N925" s="35"/>
      <c r="P925" s="24"/>
    </row>
    <row r="926" spans="12:16">
      <c r="L926" s="35"/>
      <c r="N926" s="35"/>
      <c r="P926" s="24"/>
    </row>
    <row r="927" spans="12:16">
      <c r="L927" s="35"/>
      <c r="N927" s="35"/>
      <c r="P927" s="24"/>
    </row>
    <row r="928" spans="12:16">
      <c r="L928" s="35"/>
      <c r="N928" s="35"/>
      <c r="P928" s="24"/>
    </row>
    <row r="929" spans="12:16">
      <c r="L929" s="35"/>
      <c r="N929" s="35"/>
      <c r="P929" s="24"/>
    </row>
    <row r="930" spans="12:16">
      <c r="L930" s="35"/>
      <c r="N930" s="35"/>
      <c r="P930" s="24"/>
    </row>
    <row r="931" spans="12:16">
      <c r="L931" s="35"/>
      <c r="N931" s="35"/>
      <c r="P931" s="24"/>
    </row>
    <row r="932" spans="12:16">
      <c r="L932" s="35"/>
      <c r="N932" s="35"/>
      <c r="P932" s="24"/>
    </row>
    <row r="933" spans="12:16">
      <c r="L933" s="35"/>
      <c r="N933" s="35"/>
      <c r="P933" s="24"/>
    </row>
    <row r="934" spans="12:16">
      <c r="L934" s="35"/>
      <c r="N934" s="35"/>
      <c r="P934" s="24"/>
    </row>
    <row r="935" spans="12:16">
      <c r="L935" s="35"/>
      <c r="N935" s="35"/>
      <c r="P935" s="24"/>
    </row>
    <row r="936" spans="12:16">
      <c r="L936" s="35"/>
      <c r="N936" s="35"/>
      <c r="P936" s="24"/>
    </row>
    <row r="937" spans="12:16">
      <c r="L937" s="35"/>
      <c r="N937" s="35"/>
      <c r="P937" s="24"/>
    </row>
    <row r="938" spans="12:16">
      <c r="L938" s="35"/>
      <c r="N938" s="35"/>
      <c r="P938" s="24"/>
    </row>
    <row r="939" spans="12:16">
      <c r="L939" s="35"/>
      <c r="N939" s="35"/>
      <c r="P939" s="24"/>
    </row>
    <row r="940" spans="12:16">
      <c r="L940" s="35"/>
      <c r="N940" s="35"/>
      <c r="P940" s="24"/>
    </row>
    <row r="941" spans="12:16">
      <c r="L941" s="35"/>
      <c r="N941" s="35"/>
      <c r="P941" s="24"/>
    </row>
    <row r="942" spans="12:16">
      <c r="L942" s="35"/>
      <c r="N942" s="35"/>
      <c r="P942" s="24"/>
    </row>
    <row r="943" spans="12:16">
      <c r="L943" s="35"/>
      <c r="N943" s="35"/>
      <c r="P943" s="24"/>
    </row>
    <row r="944" spans="12:16">
      <c r="L944" s="35"/>
      <c r="N944" s="35"/>
      <c r="P944" s="24"/>
    </row>
    <row r="945" spans="12:16">
      <c r="L945" s="35"/>
      <c r="N945" s="35"/>
      <c r="P945" s="24"/>
    </row>
    <row r="946" spans="12:16">
      <c r="L946" s="35"/>
      <c r="N946" s="35"/>
      <c r="P946" s="24"/>
    </row>
    <row r="947" spans="12:16">
      <c r="L947" s="35"/>
      <c r="N947" s="35"/>
      <c r="P947" s="24"/>
    </row>
    <row r="948" spans="12:16">
      <c r="L948" s="35"/>
      <c r="N948" s="35"/>
      <c r="P948" s="24"/>
    </row>
    <row r="949" spans="12:16">
      <c r="L949" s="35"/>
      <c r="N949" s="35"/>
      <c r="P949" s="24"/>
    </row>
    <row r="950" spans="12:16">
      <c r="L950" s="35"/>
      <c r="N950" s="35"/>
      <c r="P950" s="24"/>
    </row>
    <row r="951" spans="12:16">
      <c r="L951" s="35"/>
      <c r="N951" s="35"/>
      <c r="P951" s="24"/>
    </row>
    <row r="952" spans="12:16">
      <c r="L952" s="35"/>
      <c r="N952" s="35"/>
      <c r="P952" s="24"/>
    </row>
    <row r="953" spans="12:16">
      <c r="L953" s="35"/>
      <c r="N953" s="35"/>
      <c r="P953" s="24"/>
    </row>
    <row r="954" spans="12:16">
      <c r="L954" s="35"/>
      <c r="N954" s="35"/>
      <c r="P954" s="24"/>
    </row>
    <row r="955" spans="12:16">
      <c r="L955" s="35"/>
      <c r="N955" s="35"/>
      <c r="P955" s="24"/>
    </row>
    <row r="956" spans="12:16">
      <c r="L956" s="35"/>
      <c r="N956" s="35"/>
      <c r="P956" s="24"/>
    </row>
    <row r="957" spans="12:16">
      <c r="L957" s="35"/>
      <c r="N957" s="35"/>
      <c r="P957" s="24"/>
    </row>
    <row r="958" spans="12:16">
      <c r="L958" s="35"/>
      <c r="N958" s="35"/>
      <c r="P958" s="24"/>
    </row>
    <row r="959" spans="12:16">
      <c r="L959" s="35"/>
      <c r="N959" s="35"/>
      <c r="P959" s="24"/>
    </row>
    <row r="960" spans="12:16">
      <c r="L960" s="35"/>
      <c r="N960" s="35"/>
      <c r="P960" s="24"/>
    </row>
    <row r="961" spans="12:16">
      <c r="L961" s="35"/>
      <c r="N961" s="35"/>
      <c r="P961" s="24"/>
    </row>
    <row r="962" spans="12:16">
      <c r="L962" s="35"/>
      <c r="N962" s="35"/>
      <c r="P962" s="24"/>
    </row>
    <row r="963" spans="12:16">
      <c r="L963" s="35"/>
      <c r="N963" s="35"/>
      <c r="P963" s="24"/>
    </row>
    <row r="964" spans="12:16">
      <c r="L964" s="35"/>
      <c r="N964" s="35"/>
      <c r="P964" s="24"/>
    </row>
    <row r="965" spans="12:16">
      <c r="L965" s="35"/>
      <c r="N965" s="35"/>
      <c r="P965" s="24"/>
    </row>
    <row r="966" spans="12:16">
      <c r="L966" s="35"/>
      <c r="N966" s="35"/>
      <c r="P966" s="24"/>
    </row>
    <row r="967" spans="12:16">
      <c r="L967" s="35"/>
      <c r="N967" s="35"/>
      <c r="P967" s="24"/>
    </row>
    <row r="968" spans="12:16">
      <c r="L968" s="35"/>
      <c r="N968" s="35"/>
      <c r="P968" s="24"/>
    </row>
    <row r="969" spans="12:16">
      <c r="L969" s="35"/>
      <c r="N969" s="35"/>
      <c r="P969" s="24"/>
    </row>
    <row r="970" spans="12:16">
      <c r="L970" s="35"/>
      <c r="N970" s="35"/>
      <c r="P970" s="24"/>
    </row>
    <row r="971" spans="12:16">
      <c r="L971" s="35"/>
      <c r="N971" s="35"/>
      <c r="P971" s="24"/>
    </row>
    <row r="972" spans="12:16">
      <c r="L972" s="35"/>
      <c r="N972" s="35"/>
      <c r="P972" s="24"/>
    </row>
    <row r="973" spans="12:16">
      <c r="L973" s="35"/>
      <c r="N973" s="35"/>
      <c r="P973" s="24"/>
    </row>
    <row r="974" spans="12:16">
      <c r="L974" s="35"/>
      <c r="N974" s="35"/>
      <c r="P974" s="24"/>
    </row>
    <row r="975" spans="12:16">
      <c r="L975" s="35"/>
      <c r="N975" s="35"/>
      <c r="P975" s="24"/>
    </row>
    <row r="976" spans="12:16">
      <c r="L976" s="35"/>
      <c r="N976" s="35"/>
      <c r="P976" s="24"/>
    </row>
    <row r="977" spans="12:16">
      <c r="L977" s="35"/>
      <c r="N977" s="35"/>
      <c r="P977" s="24"/>
    </row>
    <row r="978" spans="12:16">
      <c r="L978" s="35"/>
      <c r="N978" s="35"/>
      <c r="P978" s="24"/>
    </row>
    <row r="979" spans="12:16">
      <c r="L979" s="35"/>
      <c r="N979" s="35"/>
      <c r="P979" s="24"/>
    </row>
    <row r="980" spans="12:16">
      <c r="L980" s="35"/>
      <c r="N980" s="35"/>
      <c r="P980" s="24"/>
    </row>
    <row r="981" spans="12:16">
      <c r="L981" s="35"/>
      <c r="N981" s="35"/>
      <c r="P981" s="24"/>
    </row>
    <row r="982" spans="12:16">
      <c r="L982" s="35"/>
      <c r="N982" s="35"/>
      <c r="P982" s="24"/>
    </row>
    <row r="983" spans="12:16">
      <c r="L983" s="35"/>
      <c r="N983" s="35"/>
      <c r="P983" s="24"/>
    </row>
    <row r="984" spans="12:16">
      <c r="L984" s="35"/>
      <c r="N984" s="35"/>
      <c r="P984" s="24"/>
    </row>
    <row r="985" spans="12:16">
      <c r="L985" s="35"/>
      <c r="N985" s="35"/>
      <c r="P985" s="24"/>
    </row>
    <row r="986" spans="12:16">
      <c r="L986" s="35"/>
      <c r="N986" s="35"/>
      <c r="P986" s="24"/>
    </row>
    <row r="987" spans="12:16">
      <c r="L987" s="35"/>
      <c r="N987" s="35"/>
      <c r="P987" s="24"/>
    </row>
    <row r="988" spans="12:16">
      <c r="L988" s="35"/>
      <c r="N988" s="35"/>
      <c r="P988" s="24"/>
    </row>
    <row r="989" spans="12:16">
      <c r="L989" s="35"/>
      <c r="N989" s="35"/>
      <c r="P989" s="24"/>
    </row>
    <row r="990" spans="12:16">
      <c r="L990" s="35"/>
      <c r="N990" s="35"/>
      <c r="P990" s="24"/>
    </row>
    <row r="991" spans="12:16">
      <c r="L991" s="35"/>
      <c r="N991" s="35"/>
      <c r="P991" s="24"/>
    </row>
    <row r="992" spans="12:16">
      <c r="L992" s="35"/>
      <c r="N992" s="35"/>
      <c r="P992" s="24"/>
    </row>
    <row r="993" spans="12:16">
      <c r="L993" s="35"/>
      <c r="N993" s="35"/>
      <c r="P993" s="24"/>
    </row>
    <row r="994" spans="12:16">
      <c r="L994" s="35"/>
      <c r="N994" s="35"/>
      <c r="P994" s="24"/>
    </row>
    <row r="995" spans="12:16">
      <c r="L995" s="35"/>
      <c r="N995" s="35"/>
      <c r="P995" s="24"/>
    </row>
    <row r="996" spans="12:16">
      <c r="L996" s="35"/>
      <c r="N996" s="35"/>
      <c r="P996" s="24"/>
    </row>
    <row r="997" spans="12:16">
      <c r="L997" s="35"/>
      <c r="N997" s="35"/>
      <c r="P997" s="24"/>
    </row>
    <row r="998" spans="12:16">
      <c r="L998" s="35"/>
      <c r="N998" s="35"/>
      <c r="P998" s="24"/>
    </row>
    <row r="999" spans="12:16">
      <c r="L999" s="35"/>
      <c r="N999" s="35"/>
      <c r="P999" s="24"/>
    </row>
    <row r="1000" spans="12:16">
      <c r="L1000" s="35"/>
      <c r="N1000" s="35"/>
      <c r="P1000" s="24"/>
    </row>
    <row r="1001" spans="12:16">
      <c r="L1001" s="35"/>
      <c r="N1001" s="35"/>
      <c r="P1001" s="24"/>
    </row>
    <row r="1002" spans="12:16">
      <c r="L1002" s="35"/>
      <c r="N1002" s="35"/>
      <c r="P1002" s="24"/>
    </row>
    <row r="1003" spans="12:16">
      <c r="L1003" s="35"/>
      <c r="N1003" s="35"/>
      <c r="P1003" s="24"/>
    </row>
    <row r="1004" spans="12:16">
      <c r="L1004" s="35"/>
      <c r="N1004" s="35"/>
      <c r="P1004" s="24"/>
    </row>
    <row r="1005" spans="12:16">
      <c r="L1005" s="35"/>
      <c r="N1005" s="35"/>
      <c r="P1005" s="24"/>
    </row>
    <row r="1006" spans="12:16">
      <c r="L1006" s="35"/>
      <c r="N1006" s="35"/>
      <c r="P1006" s="24"/>
    </row>
    <row r="1007" spans="12:16">
      <c r="L1007" s="35"/>
      <c r="N1007" s="35"/>
      <c r="P1007" s="24"/>
    </row>
    <row r="1008" spans="12:16">
      <c r="L1008" s="35"/>
      <c r="N1008" s="35"/>
      <c r="P1008" s="24"/>
    </row>
    <row r="1009" spans="12:16">
      <c r="L1009" s="35"/>
      <c r="N1009" s="35"/>
      <c r="P1009" s="24"/>
    </row>
    <row r="1010" spans="12:16">
      <c r="L1010" s="35"/>
      <c r="N1010" s="35"/>
      <c r="P1010" s="24"/>
    </row>
    <row r="1011" spans="12:16">
      <c r="L1011" s="35"/>
      <c r="N1011" s="35"/>
      <c r="P1011" s="24"/>
    </row>
    <row r="1012" spans="12:16">
      <c r="L1012" s="35"/>
      <c r="N1012" s="35"/>
      <c r="P1012" s="24"/>
    </row>
    <row r="1013" spans="12:16">
      <c r="L1013" s="35"/>
      <c r="N1013" s="35"/>
      <c r="P1013" s="24"/>
    </row>
    <row r="1014" spans="12:16">
      <c r="L1014" s="35"/>
      <c r="N1014" s="35"/>
      <c r="P1014" s="24"/>
    </row>
    <row r="1015" spans="12:16">
      <c r="L1015" s="35"/>
      <c r="N1015" s="35"/>
      <c r="P1015" s="24"/>
    </row>
    <row r="1016" spans="12:16">
      <c r="L1016" s="35"/>
      <c r="N1016" s="35"/>
      <c r="P1016" s="24"/>
    </row>
    <row r="1017" spans="12:16">
      <c r="L1017" s="35"/>
      <c r="N1017" s="35"/>
      <c r="P1017" s="24"/>
    </row>
    <row r="1018" spans="12:16">
      <c r="L1018" s="35"/>
      <c r="N1018" s="35"/>
      <c r="P1018" s="24"/>
    </row>
    <row r="1019" spans="12:16">
      <c r="L1019" s="35"/>
      <c r="N1019" s="35"/>
      <c r="P1019" s="24"/>
    </row>
    <row r="1020" spans="12:16">
      <c r="L1020" s="35"/>
      <c r="N1020" s="35"/>
      <c r="P1020" s="24"/>
    </row>
    <row r="1021" spans="12:16">
      <c r="L1021" s="35"/>
      <c r="N1021" s="35"/>
      <c r="P1021" s="24"/>
    </row>
    <row r="1022" spans="12:16">
      <c r="L1022" s="35"/>
      <c r="N1022" s="35"/>
      <c r="P1022" s="24"/>
    </row>
    <row r="1023" spans="12:16">
      <c r="L1023" s="35"/>
      <c r="N1023" s="35"/>
      <c r="P1023" s="24"/>
    </row>
    <row r="1024" spans="12:16">
      <c r="L1024" s="35"/>
      <c r="N1024" s="35"/>
      <c r="P1024" s="24"/>
    </row>
    <row r="1025" spans="12:16">
      <c r="L1025" s="35"/>
      <c r="N1025" s="35"/>
      <c r="P1025" s="24"/>
    </row>
    <row r="1026" spans="12:16">
      <c r="L1026" s="35"/>
      <c r="N1026" s="35"/>
      <c r="P1026" s="24"/>
    </row>
    <row r="1027" spans="12:16">
      <c r="L1027" s="35"/>
      <c r="N1027" s="35"/>
      <c r="P1027" s="24"/>
    </row>
    <row r="1028" spans="12:16">
      <c r="N1028" s="35"/>
      <c r="P1028" s="24"/>
    </row>
    <row r="1029" spans="12:16">
      <c r="N1029" s="35"/>
      <c r="P1029" s="24"/>
    </row>
    <row r="1030" spans="12:16">
      <c r="N1030" s="35"/>
      <c r="P1030" s="24"/>
    </row>
    <row r="1031" spans="12:16">
      <c r="N1031" s="35"/>
      <c r="P1031" s="24"/>
    </row>
    <row r="1032" spans="12:16">
      <c r="N1032" s="35"/>
      <c r="P1032" s="24"/>
    </row>
    <row r="1033" spans="12:16">
      <c r="N1033" s="35"/>
      <c r="P1033" s="24"/>
    </row>
    <row r="1034" spans="12:16">
      <c r="N1034" s="35"/>
      <c r="P1034" s="24"/>
    </row>
    <row r="1035" spans="12:16">
      <c r="N1035" s="35"/>
      <c r="P1035" s="24"/>
    </row>
    <row r="1036" spans="12:16">
      <c r="N1036" s="35"/>
      <c r="P1036" s="24"/>
    </row>
    <row r="1037" spans="12:16">
      <c r="N1037" s="35"/>
    </row>
  </sheetData>
  <conditionalFormatting sqref="B18">
    <cfRule type="endsWith" dxfId="12" priority="9" operator="endsWith" text="?">
      <formula>RIGHT((B18),LEN("?"))=("?")</formula>
    </cfRule>
  </conditionalFormatting>
  <conditionalFormatting sqref="B26">
    <cfRule type="endsWith" dxfId="11" priority="7" operator="endsWith" text="?">
      <formula>RIGHT((B26),LEN("?"))=("?")</formula>
    </cfRule>
  </conditionalFormatting>
  <conditionalFormatting sqref="B29">
    <cfRule type="endsWith" dxfId="10" priority="5" operator="endsWith" text="?">
      <formula>RIGHT((B29),LEN("?"))=("?")</formula>
    </cfRule>
  </conditionalFormatting>
  <conditionalFormatting sqref="E18">
    <cfRule type="endsWith" dxfId="9" priority="10" operator="endsWith" text="?">
      <formula>RIGHT((E18),LEN("?"))=("?")</formula>
    </cfRule>
  </conditionalFormatting>
  <conditionalFormatting sqref="E26">
    <cfRule type="endsWith" dxfId="8" priority="8" operator="endsWith" text="?">
      <formula>RIGHT((E26),LEN("?"))=("?")</formula>
    </cfRule>
  </conditionalFormatting>
  <conditionalFormatting sqref="E29">
    <cfRule type="endsWith" dxfId="7" priority="6" operator="endsWith" text="?">
      <formula>RIGHT((E29),LEN("?"))=("?")</formula>
    </cfRule>
  </conditionalFormatting>
  <conditionalFormatting sqref="E32">
    <cfRule type="endsWith" dxfId="6" priority="4" operator="endsWith" text="?">
      <formula>RIGHT((E32),LEN("?"))=("?")</formula>
    </cfRule>
  </conditionalFormatting>
  <conditionalFormatting sqref="E36">
    <cfRule type="endsWith" dxfId="5" priority="3" operator="endsWith" text="?">
      <formula>RIGHT((E36),LEN("?"))=("?")</formula>
    </cfRule>
  </conditionalFormatting>
  <conditionalFormatting sqref="E39">
    <cfRule type="endsWith" dxfId="4" priority="2" operator="endsWith" text="?">
      <formula>RIGHT((E39),LEN("?"))=("?")</formula>
    </cfRule>
  </conditionalFormatting>
  <conditionalFormatting sqref="E60">
    <cfRule type="endsWith" dxfId="3" priority="1" operator="endsWith" text="?">
      <formula>RIGHT((E60),LEN("?"))=("?")</formula>
    </cfRule>
  </conditionalFormatting>
  <conditionalFormatting sqref="E96:F96 E196:F197">
    <cfRule type="endsWith" dxfId="2" priority="28" operator="endsWith" text="?">
      <formula>RIGHT((E96),LEN("?"))=("?")</formula>
    </cfRule>
  </conditionalFormatting>
  <conditionalFormatting sqref="Q96">
    <cfRule type="endsWith" dxfId="1" priority="66" operator="endsWith" text="?">
      <formula>RIGHT((Q96),LEN("?"))=("?")</formula>
    </cfRule>
  </conditionalFormatting>
  <conditionalFormatting sqref="Q196:Q197">
    <cfRule type="endsWith" dxfId="0" priority="69" operator="endsWith" text="?">
      <formula>RIGHT((Q196),LEN("?"))=("?")</formula>
    </cfRule>
  </conditionalFormatting>
  <hyperlinks>
    <hyperlink ref="E16" r:id="rId1" display="https://horticultureconnected.ie/news/leaf-no-waste/" xr:uid="{B2EC56EB-F88B-D04F-B649-8517675A3C3C}"/>
    <hyperlink ref="E17" r:id="rId2" xr:uid="{8578F3D1-3E45-E548-942D-9AA65904B138}"/>
    <hyperlink ref="E18" r:id="rId3" xr:uid="{74DE6C3C-7069-5948-BB98-58B8835E2767}"/>
    <hyperlink ref="E20" r:id="rId4" xr:uid="{16BDFFC6-26AB-2A49-8049-5C82E0EBE19B}"/>
    <hyperlink ref="E21" r:id="rId5" xr:uid="{88570C25-38F0-FB4F-BC8A-E40C0DFAAB3E}"/>
    <hyperlink ref="E22" r:id="rId6" xr:uid="{1B90820E-CE5C-624E-8692-0D08E86648DB}"/>
    <hyperlink ref="E24" r:id="rId7" xr:uid="{0CC71512-BF8B-D044-8C69-07A8643C807F}"/>
    <hyperlink ref="E26" r:id="rId8" display="ABC-Book: https://bin.yhdistysavain.fi/1592855/rfQzH5AYnQ3zNB163CUW0SwCEM/yhteinenpoyta_abc_kirja_english.pdf ; Yhteinen Pöytä:  https://www.yhteinenpoyta.fi/en/  " xr:uid="{45539476-A172-784F-8FAF-9BB3BF4EFD1B}"/>
    <hyperlink ref="E28" r:id="rId9" xr:uid="{67739631-2B9E-074E-A6BF-B6EBADC9AC87}"/>
    <hyperlink ref="E29" r:id="rId10" display="Consell Alimentari València: https://consellalimentari.org/es/la-estrategia-agroalimentaria-valencia-2025/ ; Consell Alimentari  València (2): https://consellalimentari.org/es/aprofita-valencia/ " xr:uid="{F7815AF9-9A3A-0B43-9B64-CF7705E7FFC6}"/>
    <hyperlink ref="E31" r:id="rId11" xr:uid="{F37C31C0-CF64-2648-927F-8F59DF52D941}"/>
    <hyperlink ref="E32" r:id="rId12" location=":~:text=Un%20projet%20solidaire&amp;text=La%20commune%20vient%20aussi%20aider,les%20Schaerbeekois%20les%20plus%20fragilis%C3%A9s " xr:uid="{D59846B7-8EBE-8A46-8A8D-AFC7B4A31EAC}"/>
    <hyperlink ref="E33" r:id="rId13" xr:uid="{89DF8653-8832-CC4E-B7BB-ACC326652B7F}"/>
    <hyperlink ref="E35" r:id="rId14" xr:uid="{D953A5AA-99FC-AD42-97A5-50939B956A71}"/>
    <hyperlink ref="E36" r:id="rId15" display="Municipality of Umea: https://www.umea.se/download/18.19a41f3a17567e789ef21d4/1604918341527/10.%20Eco-innovation%20and%20sustainable%20employment.pdf  ; Municipality of Umea (2): https://www.umea.se/download/18.53e0672d175d457ae3b53/1605603248869/Slutrapp" xr:uid="{9EB13299-1DC0-3F4D-A895-001D37948788}"/>
    <hyperlink ref="E45" r:id="rId16" xr:uid="{5D689C8B-F621-0145-BD6E-E5DDF93E9FC7}"/>
    <hyperlink ref="E46" r:id="rId17" xr:uid="{BB1C6E0F-E6ED-B540-8F3A-9F6F8351C197}"/>
    <hyperlink ref="E47" r:id="rId18" xr:uid="{F555D7A7-4123-E641-9B70-BBAFD87F6082}"/>
    <hyperlink ref="E49" r:id="rId19" xr:uid="{179D93AE-9F50-3B47-8A74-3F54FDED3EF0}"/>
    <hyperlink ref="E50" r:id="rId20" xr:uid="{5571BFE7-1AF3-E544-B918-E9C808E39C0D}"/>
    <hyperlink ref="E51" r:id="rId21" xr:uid="{F9E25DF7-D62D-6543-A853-4A4D525AD6A8}"/>
    <hyperlink ref="E52" r:id="rId22" display="https://arlafonden.dk/madspild-paa-skoleskemaet" xr:uid="{8080E6C0-7367-5F41-AF0B-39A6160E28AC}"/>
    <hyperlink ref="E53" r:id="rId23" display="https://arlafonden.dk/madspildsskolen/" xr:uid="{4743D093-ABFF-9B48-ADA6-4E82C0437F87}"/>
    <hyperlink ref="E54" r:id="rId24" display="https://skolenivirkeligheden.dk/ballerup/forloeb/baeredygtighed-klima-co2-reduktion/mindre-madspild-mere-okologi-og-klimavenlig-mad" xr:uid="{781F741A-D6DF-1A47-9DBF-DBCCE14109DE}"/>
    <hyperlink ref="E55" r:id="rId25" xr:uid="{6F8A0D63-58DF-CC4E-9034-F53DC6804530}"/>
    <hyperlink ref="E56" r:id="rId26" location=":~:text=In%202016%2C%20the%20Estonian%20Food%20Bank%20and%20the,large%20stores%20and%20restaurants%20also%20supported%20the%20campaign" xr:uid="{4FCC0005-E300-5D49-96ED-539434C023DA}"/>
    <hyperlink ref="E57" r:id="rId27" xr:uid="{EC22A308-5797-3C44-ACB6-013AB41D3554}"/>
    <hyperlink ref="E59" r:id="rId28" xr:uid="{8839F804-ABD0-1941-8ED3-49E307410A14}"/>
    <hyperlink ref="E60" r:id="rId29" display="Municipality of Paris: https://api-site.paris.fr/images/76336 ; Municipality of Paris (2): https://cdn.paris.fr/paris/2022/12/26/plan-alimentation-durable-2022-2027-version-finale-19-decembre-2022-light-plus3-QgJx.pdf ; Municipality of Paris (3): https://" xr:uid="{80CC9B4C-0466-9040-844F-576B3A14EA8D}"/>
    <hyperlink ref="E61" r:id="rId30" display="https://taenk.dk/forbrugerliv/mad-og-indkoeb/app-undgaa-madspild-med-resten-appen" xr:uid="{F5B6FF5D-F035-5145-94F1-EA0F28A87871}"/>
  </hyperlinks>
  <pageMargins left="0.7" right="0.7" top="0.75" bottom="0.75" header="0.3" footer="0.3"/>
  <drawing r:id="rId3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f85cab9-6200-4a11-9887-a03527cffdf7" xsi:nil="true"/>
    <lcf76f155ced4ddcb4097134ff3c332f xmlns="16509b13-983d-46c3-8465-3f5d31e7e3b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830E3AA68BDA44B14C94D1DF782C2F" ma:contentTypeVersion="13" ma:contentTypeDescription="Create a new document." ma:contentTypeScope="" ma:versionID="5edea6d0dbe973c14df03560c3a9b263">
  <xsd:schema xmlns:xsd="http://www.w3.org/2001/XMLSchema" xmlns:xs="http://www.w3.org/2001/XMLSchema" xmlns:p="http://schemas.microsoft.com/office/2006/metadata/properties" xmlns:ns2="16509b13-983d-46c3-8465-3f5d31e7e3b3" xmlns:ns3="df85cab9-6200-4a11-9887-a03527cffdf7" targetNamespace="http://schemas.microsoft.com/office/2006/metadata/properties" ma:root="true" ma:fieldsID="28a133807167ed54155ba30dd0d3846b" ns2:_="" ns3:_="">
    <xsd:import namespace="16509b13-983d-46c3-8465-3f5d31e7e3b3"/>
    <xsd:import namespace="df85cab9-6200-4a11-9887-a03527cffdf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09b13-983d-46c3-8465-3f5d31e7e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4b86b73-2342-47b0-9d40-2b0f7378546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85cab9-6200-4a11-9887-a03527cffdf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ffe0675-a8af-498c-b534-92d3b15b8e08}" ma:internalName="TaxCatchAll" ma:showField="CatchAllData" ma:web="df85cab9-6200-4a11-9887-a03527cffdf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FC038A-60E5-4091-A00C-C3314E89C34C}">
  <ds:schemaRefs>
    <ds:schemaRef ds:uri="http://schemas.microsoft.com/office/2006/metadata/properties"/>
    <ds:schemaRef ds:uri="http://schemas.microsoft.com/office/infopath/2007/PartnerControls"/>
    <ds:schemaRef ds:uri="df85cab9-6200-4a11-9887-a03527cffdf7"/>
    <ds:schemaRef ds:uri="16509b13-983d-46c3-8465-3f5d31e7e3b3"/>
  </ds:schemaRefs>
</ds:datastoreItem>
</file>

<file path=customXml/itemProps2.xml><?xml version="1.0" encoding="utf-8"?>
<ds:datastoreItem xmlns:ds="http://schemas.openxmlformats.org/officeDocument/2006/customXml" ds:itemID="{D03EBC59-ABDD-4BA1-898F-208D8B967758}">
  <ds:schemaRefs>
    <ds:schemaRef ds:uri="http://schemas.microsoft.com/sharepoint/v3/contenttype/forms"/>
  </ds:schemaRefs>
</ds:datastoreItem>
</file>

<file path=customXml/itemProps3.xml><?xml version="1.0" encoding="utf-8"?>
<ds:datastoreItem xmlns:ds="http://schemas.openxmlformats.org/officeDocument/2006/customXml" ds:itemID="{0A580405-D4BF-4C9E-AA69-F0A7B1590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09b13-983d-46c3-8465-3f5d31e7e3b3"/>
    <ds:schemaRef ds:uri="df85cab9-6200-4a11-9887-a03527cff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3</vt:i4>
      </vt:variant>
    </vt:vector>
  </HeadingPairs>
  <TitlesOfParts>
    <vt:vector size="3" baseType="lpstr">
      <vt:lpstr>GLOSSARY</vt:lpstr>
      <vt:lpstr>EXPLANATORY NOTES</vt:lpstr>
      <vt:lpstr>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Lee</dc:creator>
  <cp:lastModifiedBy>Jorge Garcia de Opazo</cp:lastModifiedBy>
  <dcterms:created xsi:type="dcterms:W3CDTF">2023-08-08T18:39:07Z</dcterms:created>
  <dcterms:modified xsi:type="dcterms:W3CDTF">2023-10-05T12:34:52Z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0x01010002830E3AA68BDA44B14C94D1DF782C2F</vt:lpwstr>
  </property>
</Properties>
</file>